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abinete Social54\OneDrive\Desktop\UTA AGOSTO 2021\RENDICIÓN DE CUENTAS\TERCERA MATRIZ - INFORME\"/>
    </mc:Choice>
  </mc:AlternateContent>
  <bookViews>
    <workbookView xWindow="0" yWindow="0" windowWidth="20496" windowHeight="7356"/>
  </bookViews>
  <sheets>
    <sheet name="Hoja1" sheetId="1" r:id="rId1"/>
  </sheets>
  <definedNames>
    <definedName name="_xlnm.Print_Area" localSheetId="0">Hoja1!$A$1:$F$225</definedName>
    <definedName name="_xlnm.Print_Titles" localSheetId="0">Hoja1!$1:$6</definedName>
  </definedNames>
  <calcPr calcId="162913" iterate="1"/>
</workbook>
</file>

<file path=xl/calcChain.xml><?xml version="1.0" encoding="utf-8"?>
<calcChain xmlns="http://schemas.openxmlformats.org/spreadsheetml/2006/main">
  <c r="F157" i="1" l="1"/>
  <c r="F156" i="1"/>
  <c r="F155" i="1"/>
  <c r="F154" i="1"/>
  <c r="F153" i="1"/>
  <c r="F152" i="1"/>
  <c r="F151" i="1"/>
  <c r="F150" i="1"/>
  <c r="F149" i="1"/>
  <c r="F148" i="1"/>
  <c r="F147" i="1"/>
  <c r="F146" i="1"/>
  <c r="F145" i="1"/>
  <c r="F144" i="1"/>
  <c r="F143" i="1"/>
  <c r="F142" i="1"/>
  <c r="F141" i="1"/>
  <c r="F140" i="1"/>
  <c r="F139" i="1"/>
  <c r="F138" i="1"/>
  <c r="F137" i="1"/>
  <c r="F134" i="1"/>
  <c r="F133" i="1"/>
  <c r="F132" i="1"/>
  <c r="F131" i="1"/>
  <c r="F130" i="1"/>
  <c r="F129" i="1"/>
  <c r="F128" i="1"/>
  <c r="F127" i="1"/>
  <c r="F126" i="1"/>
  <c r="F125" i="1"/>
  <c r="F124" i="1"/>
  <c r="F123" i="1"/>
  <c r="F122" i="1"/>
  <c r="F121" i="1"/>
  <c r="F120" i="1"/>
  <c r="F119" i="1"/>
  <c r="F118" i="1"/>
  <c r="F117" i="1"/>
  <c r="F116" i="1"/>
  <c r="F115" i="1"/>
  <c r="F114" i="1"/>
  <c r="F92" i="1"/>
  <c r="F93" i="1"/>
  <c r="F94" i="1"/>
  <c r="F95" i="1"/>
  <c r="F96" i="1"/>
  <c r="F97" i="1"/>
  <c r="F98" i="1"/>
  <c r="F99" i="1"/>
  <c r="F100" i="1"/>
  <c r="F101" i="1"/>
  <c r="F102" i="1"/>
  <c r="F103" i="1"/>
  <c r="F104" i="1"/>
  <c r="F105" i="1"/>
  <c r="F106" i="1"/>
  <c r="F107" i="1"/>
  <c r="F108" i="1"/>
  <c r="F109" i="1"/>
  <c r="F110" i="1"/>
  <c r="F111" i="1"/>
  <c r="F112" i="1"/>
</calcChain>
</file>

<file path=xl/sharedStrings.xml><?xml version="1.0" encoding="utf-8"?>
<sst xmlns="http://schemas.openxmlformats.org/spreadsheetml/2006/main" count="269" uniqueCount="187">
  <si>
    <t>1- PRESENTACIÓN</t>
  </si>
  <si>
    <t>Misión institucional</t>
  </si>
  <si>
    <t>Qué es la institución (en lenguaje sencillo, menos de 100 palabras)</t>
  </si>
  <si>
    <t>2-Presentación del CRCC (miembros y cargos que ocupan). (Adjuntar Resolución para la descarga en formato pdf o Establecer el link de acceso directo)</t>
  </si>
  <si>
    <t>Nro.</t>
  </si>
  <si>
    <t>Dependencia</t>
  </si>
  <si>
    <t>Responsable</t>
  </si>
  <si>
    <t>Cargo que Ocupa</t>
  </si>
  <si>
    <t>3- Plan de Rendición de Cuentas</t>
  </si>
  <si>
    <t>3.1. Resolución de Aprobación y Anexo de Plan de Rendición de Cuentas</t>
  </si>
  <si>
    <t>Evidencia (Enlace del documento)</t>
  </si>
  <si>
    <t>3.2 Plan de Rendición de Cuentas. (Describir los motivos de la selección temática en menos de 100 palabras y exponer si existió participación ciudadana en el proceso. Vincular la selección con el POI, PEI, PND2030 y ODS). (Adjuntar el plan para la descarga en formato pdf Establecer el link de acceso directo).</t>
  </si>
  <si>
    <t>Priorización</t>
  </si>
  <si>
    <t>Tema / Descripción</t>
  </si>
  <si>
    <t xml:space="preserve">Evidencia </t>
  </si>
  <si>
    <t>1°</t>
  </si>
  <si>
    <t>4-Gestión Institucional</t>
  </si>
  <si>
    <t>4.1 Nivel de Cumplimiento  de Minimo de Información Disponible - Transparencia Activa Ley 5189 /14</t>
  </si>
  <si>
    <t>Mes</t>
  </si>
  <si>
    <t>Nivel de Cumplimiento (%)</t>
  </si>
  <si>
    <t>Enlace de la SFP</t>
  </si>
  <si>
    <t>4.2 Nivel de Cumplimiento  de Minimo de Información Disponible - Transparencia Activa Ley 5282/14</t>
  </si>
  <si>
    <t>Enlace SENAC</t>
  </si>
  <si>
    <t>4.3 Nivel de Cumplimiento de Respuestas a Consultas Ciudadanas - Transparencia Pasiva Ley N° 5282/14</t>
  </si>
  <si>
    <t>Cantidad de Consultas</t>
  </si>
  <si>
    <t>Respondidos</t>
  </si>
  <si>
    <t>No Respondidos</t>
  </si>
  <si>
    <t>Enlace Ministerio de Justicia</t>
  </si>
  <si>
    <t>4.4 Proyectos y Programas Ejecutados a la fecha del Informe (listado referencial, apoyarse en gráficos ilustrativos)</t>
  </si>
  <si>
    <t>N°</t>
  </si>
  <si>
    <t>Descripción</t>
  </si>
  <si>
    <t>4.5 Proyectos y Programas no Ejecutados (listado referencial, aporyarse en gráficos ilustrativos)</t>
  </si>
  <si>
    <t>4.6 Servicios o Productos Misionales (Depende de la Naturaleza de la Misión Insitucional, puede abarcar un Programa o Proyecto)</t>
  </si>
  <si>
    <t>4.7 Contrataciones realizadas</t>
  </si>
  <si>
    <t>ID</t>
  </si>
  <si>
    <t>4.8 Ejecución Financiera (Generar gráfica)</t>
  </si>
  <si>
    <t>Rubro</t>
  </si>
  <si>
    <t>Sub-rubros</t>
  </si>
  <si>
    <t>4.9 Fortalecimiento Institucional (Normativas, Estructura Interna, Infraestructura, adquisiciones, etc. En el trimestre, periodo del Informe)</t>
  </si>
  <si>
    <t>Descripción del Fortalecimiento</t>
  </si>
  <si>
    <t>Costo de Inversión</t>
  </si>
  <si>
    <t>Descripción del Beneficio</t>
  </si>
  <si>
    <t>Evidencia</t>
  </si>
  <si>
    <t>5- Instancias de Participación Ciudadana</t>
  </si>
  <si>
    <t>5.1. Canales de Participación Ciudadana existentes a la fecha.</t>
  </si>
  <si>
    <t>Denominación</t>
  </si>
  <si>
    <t>Dependencia Responsable del Canal de Participación</t>
  </si>
  <si>
    <t>Evidencia (Página Web, Buzón de SQR, Etc.)</t>
  </si>
  <si>
    <t>5.2. Aportes y Mejoras resultantes de la Participación Ciudadana</t>
  </si>
  <si>
    <t>Propuesta de Mejora</t>
  </si>
  <si>
    <t>Canal Utilizado</t>
  </si>
  <si>
    <t>Acción o Medida tomada por OEE</t>
  </si>
  <si>
    <t>Observaciones</t>
  </si>
  <si>
    <t>5.3 Gestión de denuncias de corrupción</t>
  </si>
  <si>
    <t>Ticket Numero</t>
  </si>
  <si>
    <t>Fecha Ingreso</t>
  </si>
  <si>
    <t>Estado</t>
  </si>
  <si>
    <t>6- Control Interno y Externo</t>
  </si>
  <si>
    <t>Informes de Auditorias Internas y Auditorías Externas en el Trimestre</t>
  </si>
  <si>
    <t>Auditorias Financieras</t>
  </si>
  <si>
    <t>Nro. de Informe</t>
  </si>
  <si>
    <t>Evidencia (Enlace Ley 5282/14)</t>
  </si>
  <si>
    <t>Auditorias de Gestión</t>
  </si>
  <si>
    <t>Otros tipos de Auditoria</t>
  </si>
  <si>
    <t>7- Descripción cualitativa de logros alcanzados en el Trimestre (apoyar con gráficos, cuadros dinámicos que describan lo alcanzado)</t>
  </si>
  <si>
    <r>
      <t xml:space="preserve">Institución: </t>
    </r>
    <r>
      <rPr>
        <sz val="11"/>
        <color theme="1"/>
        <rFont val="Calibri"/>
        <family val="2"/>
        <scheme val="minor"/>
      </rPr>
      <t>Unidad Técnica del Gabinete Social de la Presidencia de la República</t>
    </r>
  </si>
  <si>
    <t>Propiciar la gestión eficiente de los Programas y las Políticas Públicas del Gobierno Nacional en el área social, para todas las personas; generando procesos de articulación intra e interinstitucional.</t>
  </si>
  <si>
    <t>Resolución</t>
  </si>
  <si>
    <t>Cesar Daniel Estigarribia Cohene</t>
  </si>
  <si>
    <t>Coordinación de Administración y Finanzas</t>
  </si>
  <si>
    <t>Coordinador de Administrador y Finanzas</t>
  </si>
  <si>
    <t>Auditoria Interna</t>
  </si>
  <si>
    <t>Secretaria General</t>
  </si>
  <si>
    <t>Gabriela Topacio Colman</t>
  </si>
  <si>
    <t>Cinthia Guillén Ferrari</t>
  </si>
  <si>
    <t>María José Mendez</t>
  </si>
  <si>
    <t>Patricia Martinez</t>
  </si>
  <si>
    <t>Unidad de Transparencia y Anticorrupción Asesoría Juridica</t>
  </si>
  <si>
    <t>Encargada Interina de la Auditoria Interna</t>
  </si>
  <si>
    <t>Asesora Jurídica y Responsable de la UTA-UTGS</t>
  </si>
  <si>
    <t>N°.</t>
  </si>
  <si>
    <t>Asistente Juridica Profesional</t>
  </si>
  <si>
    <t>No aplica en vistas de la respuesta enunciada con anterioridad</t>
  </si>
  <si>
    <t>Servicios Personales</t>
  </si>
  <si>
    <t>Remuneraciones Básicas</t>
  </si>
  <si>
    <t>Remuneraciones Temporales</t>
  </si>
  <si>
    <t>Asignaciones Complementarias</t>
  </si>
  <si>
    <t>Personal Contratado</t>
  </si>
  <si>
    <t>Otros Gastos del Personal</t>
  </si>
  <si>
    <t>Servicios No Personales</t>
  </si>
  <si>
    <t>Servicios Básicos</t>
  </si>
  <si>
    <t>Pasajes y Víaticos</t>
  </si>
  <si>
    <t>Gastos por Servicios de Aseo, Mantenimiento y Reparaciones</t>
  </si>
  <si>
    <t>Alquileres y Derechos</t>
  </si>
  <si>
    <t>Servicios Técnicos y Profesionales</t>
  </si>
  <si>
    <t>Servicios Sociales</t>
  </si>
  <si>
    <t>Bienes de Consumo e Insumos</t>
  </si>
  <si>
    <t>Productos de Papel, Cartón e Impresos</t>
  </si>
  <si>
    <t>Bienes de Consumo de Oficina e Insumos</t>
  </si>
  <si>
    <t>Combustibles y Lubricantes</t>
  </si>
  <si>
    <t>Inversión Física</t>
  </si>
  <si>
    <t>Adquisición de Equipos de Oficina y Computación</t>
  </si>
  <si>
    <t>Otros Gastos</t>
  </si>
  <si>
    <t>Pago de Impuestos, Tasas, Gastos Judiciales y Otros</t>
  </si>
  <si>
    <t>https://app.powerbi.com/view?r=eyJrIjoiMmJlYjg1YzgtMmQ3Mi00YzVkLWJkOTQtOTE3ZTZkNzVhYTAzIiwidCI6Ijk2ZDUwYjY5LTE5MGQtNDkxYy1hM2U1LWExYWRlYmMxYTg3NSJ9</t>
  </si>
  <si>
    <t xml:space="preserve">ESTABLECER LA COORDINACIÓN ADMINISTRATIVA Y TÉCNICA EFICIENTE Y EFICAZ , PARA LA IMPLEMENTACIÓN DE LA POLITICA SOCIAL ENTRE LAS INSTITUCIONES DEL GABINETE SOCIAL A EFECTOS DE MEJORAR LA CALIDAD DE VIDA DE LA POBLACIÓN  </t>
  </si>
  <si>
    <t>Auditorias Externas</t>
  </si>
  <si>
    <t xml:space="preserve">www.gabinetesocial.gov.py </t>
  </si>
  <si>
    <t>Portal Web Institucional</t>
  </si>
  <si>
    <t>Coordinación de Información Institucional</t>
  </si>
  <si>
    <t>Lineas telefónicas Institucionales</t>
  </si>
  <si>
    <t>Secretaría General - Recepción</t>
  </si>
  <si>
    <t>(021) 493-456/8</t>
  </si>
  <si>
    <t>Correo Electrónico Institucional</t>
  </si>
  <si>
    <t>área Comunicacional Institucional</t>
  </si>
  <si>
    <t xml:space="preserve">comunicación@gabinetesocial.gov.py </t>
  </si>
  <si>
    <t xml:space="preserve">www.facebook.com/gabinetesocialparaguay </t>
  </si>
  <si>
    <t>Plataforma FACEBOOK</t>
  </si>
  <si>
    <t xml:space="preserve">@GabSocialPy </t>
  </si>
  <si>
    <t>Plataforma INSTAGRAM</t>
  </si>
  <si>
    <t>Plataforma TWITER</t>
  </si>
  <si>
    <t>Número de reuniones realizadas con la mesa técnica - central</t>
  </si>
  <si>
    <t xml:space="preserve"> Número de reuniones realizadas en el pleno de Gabinete Social</t>
  </si>
  <si>
    <t>Número de Reuniones realizadas por el Equipo Técnico Interinstitucional (ETI)</t>
  </si>
  <si>
    <t>Número de reuniones realizadas con la mesa técnica - territorio.</t>
  </si>
  <si>
    <t>EJECICIO FISCAL 2021</t>
  </si>
  <si>
    <t>https://www.gabinetesocial.gov.py/archivos/documentos/nota_omamo4by.pdf</t>
  </si>
  <si>
    <t>https://www.gabinetesocial.gov.py/archivos/documentos/resolucion_n2rxgh79.PDF</t>
  </si>
  <si>
    <t>Resolución N° 02/2021 "Por la cual se Aprueba el Plan de Rendición de Cuentas de la Unidad Técnica del Gabinete Social de la Presidencia de la República para el Ejercicio Fical 2021"</t>
  </si>
  <si>
    <t xml:space="preserve">Vinculación PEI </t>
  </si>
  <si>
    <t>CALIDAD DE VIDA DE LA POBLACIÓN DEL DEPARTAMENTO MEJORADA, MEDIANTE LOS SERVICIOS DE CALIDAD BRINDADOS.</t>
  </si>
  <si>
    <t>Vinculación PND</t>
  </si>
  <si>
    <t>PROPICIAR LA GESTIÓN EFICIENTE DE LOS PROGRAMAS Y LAS POLÍTICAS PÚBLICAS DEL GOBIERNO NACIONAL EN EL ÁREA SOCIAL PARA TODAS LAS PERSONAS, GENERANDO PROCESOS DE ARTICULACIÓN MULTIDIMENSIONAL.</t>
  </si>
  <si>
    <t>https://www.gabinetesocial.gov.py/seccion/185-.html</t>
  </si>
  <si>
    <t>ALTO</t>
  </si>
  <si>
    <t>https://informacionpublica.paraguay.gov.py/portal/#!/ciudadano/bandeja-entrada</t>
  </si>
  <si>
    <t>Conforme lo establece el Decreto N°376/18, la Unidad Técnica es el órgano técnico del Gabinete Social que, al ser un Órgano Colegiado, no administra fondos de entidades rectoras sectoriales.</t>
  </si>
  <si>
    <t>@gabinetesocialpy</t>
  </si>
  <si>
    <t>Presupuestado</t>
  </si>
  <si>
    <t>Ejecutado</t>
  </si>
  <si>
    <t>INFORME AII N° 2</t>
  </si>
  <si>
    <t xml:space="preserve">
INFORME DE EJECUCIÓN PRESUPUESTARIA DICTAMEN DE AUDITORIA INTERNA Nº 01/2021
</t>
  </si>
  <si>
    <t>INFORME AII N° 3</t>
  </si>
  <si>
    <t>INFORME DE EVALUACIÓN DE CUMPLIMIENTO DEL ART. 41 DE LA LEY N° 2051-03. EJERCICIO FISCAL 2020</t>
  </si>
  <si>
    <t>INFORME AII N° 4</t>
  </si>
  <si>
    <t>INFORME AII N° 04 ANEXO II y III de Cumplimiento a las Recomenda</t>
  </si>
  <si>
    <t>INFORME AII N° 5</t>
  </si>
  <si>
    <t>INFORME DEL GRADO DE IMPLEMENTACIÓN DEL CONTROL INTERNO. MATRIZ DE MADUREZ MECIP2015 CGN</t>
  </si>
  <si>
    <t>INFORME AII N° 7</t>
  </si>
  <si>
    <t>INFORME DE EVALUACIÓN DEL GRADO DE CUMPLIMIENTO MECIP AGPE</t>
  </si>
  <si>
    <t>INFORME AII N° 8</t>
  </si>
  <si>
    <t>AVANCE A LOS PLANES DE MEJORAMIENTO 1ER TRIMESTRE 2021</t>
  </si>
  <si>
    <t>no aplica</t>
  </si>
  <si>
    <t>La Unidad Técnica del Gabinete Social de la Presidencia de la República, a través de su Unidad de Transparencia y Anticorrupción, ha llevado a cabo procesos orientados a mantener elevados los índices institucionales en materia de Transparencia Activa y Pasiva, conforme a los estándares establecidos en la Ley N°5.189/14 “Que establece la obligatoriedad de la provisión de informaciones en el uso de los Recursos Públicos sobre remuneraciones y otras retribuciones asignadas al Servidor Público de la República del Paraguay”; así como lo dispuesto en la Ley Nº 5282/14 “De libre acceso ciudadano a la información pública y Transparencia Gubernamental” y su Decreto Reglamentario N°4064/15.
De conformidad con las disposiciones establecidas en las Leyes que conciernen a la Transparencia, la Unidad de Transparencia y Anticorrupción de la UTGS (UTA-UTGS), ha mantenido la conformación del Comité de Rendición de Cuentas al Ciudadano, conforme Resolución Institucional N°50, de fecha de fecha 12 de mayo de 2020, en el marco  a lo dispuesto mediante Decreto del Poder Ejecutivo N° 2991, de fecha 6 de diciembre del 2019,”Por el cual se aprueba el “Manual de Rendición de Cuentas al Ciudadano”, se lo declara de interés nacional y se dispone su aplicación obligatoria en todas las instituciones del Poder Ejecutivo”.
El Comité de Rendición de Cuentas de la UTGS, bajo la coordinación de la Unidad de Transparencia y Anticorrupción (UTA), ha consensuado el Plan de Rendición de Cuentas de la Unidad Técnica del Gabinete Social para el Ejercicio Fiscal 2021, el cual fue aprobado por la Dirección Ejecutiva mediante Resolución N°02, de fecha 26 de febrero de 2021; instrumento en el cual se definen las actividades y cronogramas en materia de transparencia de la gestión de la administración institucional, a fin lograr la adopción de los principios de Buen Gobierno. Asimismo, hemos puesto a disposición de la Ciudadanía la botonera de “Rendición de Cuentas”, situada en el Portal Web del Gabinete Social de la Presidencia de la República, desarrollada en base a la metodología establecida en el “Manual de Rendición de Cuentas al Ciudadano”, y que faculta a las autoridades de las instituciones a impulsar acciones de Rendición sobre su gestión, las cuales están dirigidos al ciudadano de forma sencilla, amigable y constante, incentivando su colaboración en los procesos de toma de decisiones.</t>
  </si>
  <si>
    <t>https://www.gabinetesocial.gov.py/seccion/175-.html</t>
  </si>
  <si>
    <t xml:space="preserve">ALTO </t>
  </si>
  <si>
    <t xml:space="preserve">https://www.sfp.gov.py/sfp/seccion/65-monitoreo-de-la-ley-518914.html </t>
  </si>
  <si>
    <t xml:space="preserve">Órgano Técnico y operativo responsable de la dirección, administración, ejecución, coordinación y supervisión de las actividades derivadas y dictadas por el Equipo Ejecutivo del Gabinete Social, en materia de gestión de los programas y las Políticas públicas del Gobierno Nacional en el área social. </t>
  </si>
  <si>
    <t>MATRIZ DE INFORMACIÓN MINIMA CORRESPONDIENTE AL TERCER INFORME PARCIAL DE RENDICIÓN DE CUENTAS AL CIUDADANO</t>
  </si>
  <si>
    <r>
      <t xml:space="preserve">Periodo del informe: </t>
    </r>
    <r>
      <rPr>
        <sz val="11"/>
        <color theme="1"/>
        <rFont val="Calibri"/>
        <family val="2"/>
        <scheme val="minor"/>
      </rPr>
      <t>JULIO a SETIEMBRE - Ejercicio Fiscal 2021</t>
    </r>
  </si>
  <si>
    <t>Julio</t>
  </si>
  <si>
    <t xml:space="preserve">Agosto </t>
  </si>
  <si>
    <t>Setiembre</t>
  </si>
  <si>
    <t>Agosto</t>
  </si>
  <si>
    <t>JULIO</t>
  </si>
  <si>
    <t>AGOSTO</t>
  </si>
  <si>
    <t>SETIEMBRE</t>
  </si>
  <si>
    <t xml:space="preserve">Adquisición de equipos informáticos, para el Fortalecimiento del trabajo del sistema integrado de Información Social y el Sistema de Protección Social – Item N° 1 Notebook </t>
  </si>
  <si>
    <t>Concurso de Ofertas N° 02/2021</t>
  </si>
  <si>
    <t xml:space="preserve">Adquisición de equipos informáticos, para el Fortalecimiento del trabajo del sistema integrado de Información Social y el Sistema de Protección Social - Item N° 3 UPS </t>
  </si>
  <si>
    <t xml:space="preserve">Adquisición de equipos informáticos, para el Fortalecimiento del trabajo del sistema integrado de Información Social y el Sistema de Protección Social - Item N° 5 Impresora Multifuncional Láser y Item N° 6 Scanners </t>
  </si>
  <si>
    <t xml:space="preserve">Adquisición de equipos informáticos, para el Fortalecimiento del trabajo del sistema integrado de Información Social y el Sistema de Protección Social – Item N° 7 Equipo de Seguridad de Red de Firewall </t>
  </si>
  <si>
    <t xml:space="preserve">Adquisición de equipos informáticos, para el Fortalecimiento del trabajo del sistema integrado de Información Social y el Sistema de Protección Social – Item N° 2 Computadoras Personales (PC) de Escritorio </t>
  </si>
  <si>
    <t xml:space="preserve">Concurso de Ofertas N° 02/2021 </t>
  </si>
  <si>
    <t xml:space="preserve">Suministro de Servicio Integral de Calibración, Balanceo y Lavado, entre otros ajustes generales para vehículos </t>
  </si>
  <si>
    <t>Contratación Directa N° 06/2021</t>
  </si>
  <si>
    <t>N° DE CONTRATO</t>
  </si>
  <si>
    <t>DESCRIPCIÓN / OBJETO DEL CONTRATO</t>
  </si>
  <si>
    <t xml:space="preserve">MODALIDAD DEL LLAMADO </t>
  </si>
  <si>
    <t xml:space="preserve">OBJETO DEL GASTO </t>
  </si>
  <si>
    <t>Saldos</t>
  </si>
  <si>
    <t>N°07/2021</t>
  </si>
  <si>
    <t>N°08/2021</t>
  </si>
  <si>
    <t>N°09/2021</t>
  </si>
  <si>
    <t>N°10/2021</t>
  </si>
  <si>
    <t>N°11/2021</t>
  </si>
  <si>
    <t>N°12/2021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</si>
</sst>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0.00_);_(* \(#,##0.00\);_(* &quot;-&quot;??_);_(@_)"/>
    <numFmt numFmtId="165" formatCode="_-* #,##0_-;\-* #,##0_-;_-* &quot;-&quot;??_-;_-@_-"/>
    <numFmt numFmtId="170" formatCode="#,##0_ ;\-#,##0\ "/>
  </numFmts>
  <fonts count="34">
    <font>
      <sz val="11"/>
      <color theme="1"/>
      <name val="Calibri"/>
      <charset val="134"/>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charset val="134"/>
      <scheme val="minor"/>
    </font>
    <font>
      <b/>
      <u/>
      <sz val="11"/>
      <color theme="1"/>
      <name val="Calibri"/>
      <charset val="134"/>
    </font>
    <font>
      <b/>
      <sz val="11"/>
      <color theme="1"/>
      <name val="Calibri"/>
      <charset val="134"/>
    </font>
    <font>
      <b/>
      <u/>
      <sz val="11"/>
      <color theme="1"/>
      <name val="Calibri"/>
      <charset val="134"/>
      <scheme val="minor"/>
    </font>
    <font>
      <sz val="11"/>
      <color theme="1"/>
      <name val="Calibri"/>
      <charset val="134"/>
    </font>
    <font>
      <u/>
      <sz val="11"/>
      <color theme="1"/>
      <name val="Calibri"/>
      <charset val="134"/>
      <scheme val="minor"/>
    </font>
    <font>
      <u/>
      <sz val="11"/>
      <color theme="1"/>
      <name val="Calibri"/>
      <charset val="134"/>
    </font>
    <font>
      <b/>
      <sz val="11"/>
      <color theme="1"/>
      <name val="Calibri"/>
      <family val="2"/>
      <scheme val="minor"/>
    </font>
    <font>
      <sz val="11"/>
      <color theme="1"/>
      <name val="Calibri"/>
      <family val="2"/>
    </font>
    <font>
      <b/>
      <sz val="11"/>
      <color theme="1"/>
      <name val="Calibri"/>
      <family val="2"/>
    </font>
    <font>
      <u/>
      <sz val="11"/>
      <color theme="10"/>
      <name val="Calibri"/>
      <family val="2"/>
      <scheme val="minor"/>
    </font>
    <font>
      <u/>
      <sz val="11"/>
      <color theme="1"/>
      <name val="Calibri"/>
      <family val="2"/>
      <scheme val="minor"/>
    </font>
    <font>
      <sz val="11"/>
      <color rgb="FF000000"/>
      <name val="Calibri"/>
      <family val="2"/>
    </font>
    <font>
      <b/>
      <sz val="11"/>
      <color rgb="FF000000"/>
      <name val="Calibri"/>
      <family val="2"/>
    </font>
    <font>
      <b/>
      <u/>
      <sz val="11"/>
      <color theme="1"/>
      <name val="Calibri"/>
      <family val="2"/>
      <scheme val="minor"/>
    </font>
    <font>
      <b/>
      <u/>
      <sz val="11"/>
      <color theme="1"/>
      <name val="Calibri"/>
      <family val="2"/>
    </font>
    <font>
      <sz val="11"/>
      <color theme="1"/>
      <name val="Calibri"/>
      <charset val="134"/>
      <scheme val="minor"/>
    </font>
    <font>
      <sz val="10"/>
      <color theme="1"/>
      <name val="Calibri"/>
      <family val="2"/>
    </font>
    <font>
      <sz val="9"/>
      <color theme="1"/>
      <name val="Book Antiqua"/>
      <family val="1"/>
    </font>
    <font>
      <u/>
      <sz val="11"/>
      <color theme="4"/>
      <name val="Calibri"/>
      <family val="2"/>
      <scheme val="minor"/>
    </font>
    <font>
      <sz val="11"/>
      <name val="Calibri"/>
      <family val="2"/>
      <scheme val="minor"/>
    </font>
    <font>
      <b/>
      <sz val="11"/>
      <name val="Calibri"/>
      <family val="2"/>
      <scheme val="minor"/>
    </font>
    <font>
      <sz val="11"/>
      <name val="Calibri"/>
      <family val="2"/>
    </font>
    <font>
      <sz val="10"/>
      <color theme="1"/>
      <name val="Calibri"/>
      <family val="2"/>
      <scheme val="minor"/>
    </font>
    <font>
      <b/>
      <u/>
      <sz val="12"/>
      <color theme="1"/>
      <name val="Calibri"/>
      <family val="2"/>
    </font>
    <font>
      <b/>
      <sz val="9"/>
      <color theme="1"/>
      <name val="Book Antiqua"/>
      <family val="1"/>
    </font>
  </fonts>
  <fills count="9">
    <fill>
      <patternFill patternType="none"/>
    </fill>
    <fill>
      <patternFill patternType="gray125"/>
    </fill>
    <fill>
      <patternFill patternType="solid">
        <fgColor theme="2"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rgb="FFAEAAAA"/>
        <bgColor indexed="64"/>
      </patternFill>
    </fill>
    <fill>
      <patternFill patternType="solid">
        <fgColor theme="0" tint="-0.3499862666707357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indexed="64"/>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auto="1"/>
      </left>
      <right/>
      <top/>
      <bottom/>
      <diagonal/>
    </border>
    <border>
      <left/>
      <right style="thin">
        <color auto="1"/>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s>
  <cellStyleXfs count="10">
    <xf numFmtId="0" fontId="0" fillId="0" borderId="0">
      <alignment vertical="center"/>
    </xf>
    <xf numFmtId="0" fontId="18" fillId="0" borderId="0" applyNumberFormat="0" applyFill="0" applyBorder="0" applyAlignment="0" applyProtection="0">
      <alignment vertical="center"/>
    </xf>
    <xf numFmtId="0" fontId="6" fillId="0" borderId="0"/>
    <xf numFmtId="43" fontId="6" fillId="0" borderId="0" applyFont="0" applyFill="0" applyBorder="0" applyAlignment="0" applyProtection="0"/>
    <xf numFmtId="0" fontId="4" fillId="0" borderId="0"/>
    <xf numFmtId="164" fontId="24" fillId="0" borderId="0" applyFont="0" applyFill="0" applyBorder="0" applyAlignment="0" applyProtection="0"/>
    <xf numFmtId="0" fontId="3" fillId="0" borderId="0"/>
    <xf numFmtId="43" fontId="3" fillId="0" borderId="0" applyFont="0" applyFill="0" applyBorder="0" applyAlignment="0" applyProtection="0"/>
    <xf numFmtId="0" fontId="2" fillId="0" borderId="0"/>
    <xf numFmtId="43" fontId="2" fillId="0" borderId="0" applyFont="0" applyFill="0" applyBorder="0" applyAlignment="0" applyProtection="0"/>
  </cellStyleXfs>
  <cellXfs count="193">
    <xf numFmtId="0" fontId="0" fillId="0" borderId="0" xfId="0">
      <alignment vertical="center"/>
    </xf>
    <xf numFmtId="0" fontId="8" fillId="0" borderId="0" xfId="0" applyFont="1">
      <alignment vertical="center"/>
    </xf>
    <xf numFmtId="0" fontId="11" fillId="0" borderId="0" xfId="0" applyFont="1">
      <alignment vertical="center"/>
    </xf>
    <xf numFmtId="0" fontId="0" fillId="0" borderId="1" xfId="0" applyBorder="1">
      <alignment vertical="center"/>
    </xf>
    <xf numFmtId="0" fontId="8" fillId="0" borderId="1" xfId="0" applyFont="1" applyBorder="1" applyAlignment="1">
      <alignment vertical="center" wrapText="1"/>
    </xf>
    <xf numFmtId="0" fontId="12" fillId="0" borderId="1" xfId="0" applyFont="1" applyBorder="1" applyAlignment="1">
      <alignment horizontal="center" vertical="center" wrapText="1"/>
    </xf>
    <xf numFmtId="0" fontId="0" fillId="0" borderId="1" xfId="0" applyBorder="1" applyAlignment="1">
      <alignment horizontal="center" vertical="center" wrapText="1"/>
    </xf>
    <xf numFmtId="0" fontId="12" fillId="0" borderId="0" xfId="0" applyFont="1" applyAlignment="1">
      <alignment horizontal="center" vertical="center" wrapText="1"/>
    </xf>
    <xf numFmtId="0" fontId="0" fillId="0" borderId="0" xfId="0" applyAlignment="1">
      <alignment horizontal="center" vertical="center"/>
    </xf>
    <xf numFmtId="0" fontId="15" fillId="0" borderId="0" xfId="0" applyFont="1">
      <alignment vertical="center"/>
    </xf>
    <xf numFmtId="0" fontId="7" fillId="0" borderId="1" xfId="0" applyFont="1" applyBorder="1" applyAlignment="1">
      <alignment vertical="center" wrapText="1"/>
    </xf>
    <xf numFmtId="0" fontId="17" fillId="2" borderId="1" xfId="0" applyFont="1" applyFill="1" applyBorder="1" applyAlignment="1">
      <alignment horizontal="center" vertical="center" wrapText="1"/>
    </xf>
    <xf numFmtId="0" fontId="0" fillId="0" borderId="0" xfId="0" applyBorder="1">
      <alignment vertical="center"/>
    </xf>
    <xf numFmtId="0" fontId="0" fillId="0" borderId="0" xfId="0" applyBorder="1" applyAlignment="1">
      <alignment vertical="center"/>
    </xf>
    <xf numFmtId="0" fontId="0" fillId="0" borderId="1" xfId="0" applyBorder="1" applyAlignment="1">
      <alignment horizontal="center" vertical="center"/>
    </xf>
    <xf numFmtId="0" fontId="18" fillId="0" borderId="1" xfId="1" applyBorder="1" applyAlignment="1">
      <alignment horizontal="center" vertical="center" wrapText="1"/>
    </xf>
    <xf numFmtId="0" fontId="0" fillId="0" borderId="1" xfId="0" applyBorder="1" applyAlignment="1">
      <alignment horizontal="center" vertical="center"/>
    </xf>
    <xf numFmtId="0" fontId="18" fillId="0" borderId="1" xfId="1" applyBorder="1" applyAlignment="1">
      <alignment horizontal="center" vertical="center" wrapText="1"/>
    </xf>
    <xf numFmtId="0" fontId="0" fillId="0" borderId="0" xfId="0" applyFill="1" applyBorder="1" applyAlignment="1">
      <alignment horizontal="center" vertical="center"/>
    </xf>
    <xf numFmtId="0" fontId="12" fillId="0" borderId="1" xfId="0" applyFont="1" applyBorder="1" applyAlignment="1">
      <alignment horizontal="left" vertical="center" wrapText="1"/>
    </xf>
    <xf numFmtId="0" fontId="0" fillId="0" borderId="0" xfId="0" applyAlignment="1">
      <alignment horizontal="right" vertical="center"/>
    </xf>
    <xf numFmtId="0" fontId="11" fillId="0" borderId="0" xfId="0" applyFont="1" applyAlignment="1">
      <alignment horizontal="right" vertical="center"/>
    </xf>
    <xf numFmtId="0" fontId="12" fillId="0" borderId="1" xfId="0" applyFont="1" applyBorder="1" applyAlignment="1">
      <alignment horizontal="right" vertical="center" wrapText="1"/>
    </xf>
    <xf numFmtId="0" fontId="12" fillId="0" borderId="0" xfId="0" applyFont="1" applyAlignment="1">
      <alignment horizontal="right" vertical="center" wrapText="1"/>
    </xf>
    <xf numFmtId="0" fontId="12" fillId="0" borderId="1" xfId="0" applyFont="1" applyBorder="1" applyAlignment="1">
      <alignment vertical="center" wrapText="1"/>
    </xf>
    <xf numFmtId="0" fontId="0" fillId="0" borderId="1" xfId="0" applyBorder="1" applyAlignment="1">
      <alignment vertical="center" wrapText="1"/>
    </xf>
    <xf numFmtId="0" fontId="0" fillId="0" borderId="1" xfId="0" applyBorder="1" applyAlignment="1">
      <alignment horizontal="left" vertical="center" wrapText="1"/>
    </xf>
    <xf numFmtId="0" fontId="8" fillId="2" borderId="0" xfId="0" applyFont="1" applyFill="1">
      <alignment vertical="center"/>
    </xf>
    <xf numFmtId="0" fontId="0" fillId="2" borderId="0" xfId="0" applyFill="1" applyAlignment="1">
      <alignment horizontal="right" vertical="center"/>
    </xf>
    <xf numFmtId="0" fontId="0" fillId="2" borderId="0" xfId="0" applyFill="1">
      <alignment vertical="center"/>
    </xf>
    <xf numFmtId="0" fontId="10" fillId="2" borderId="0" xfId="0" applyFont="1" applyFill="1">
      <alignment vertical="center"/>
    </xf>
    <xf numFmtId="0" fontId="13" fillId="2" borderId="0" xfId="0" applyFont="1" applyFill="1">
      <alignment vertical="center"/>
    </xf>
    <xf numFmtId="0" fontId="13" fillId="2" borderId="0" xfId="0" applyFont="1" applyFill="1" applyAlignment="1">
      <alignment horizontal="right" vertical="center"/>
    </xf>
    <xf numFmtId="0" fontId="15" fillId="0" borderId="0" xfId="0" applyFont="1" applyAlignment="1">
      <alignment horizontal="left" vertical="center"/>
    </xf>
    <xf numFmtId="0" fontId="13" fillId="5" borderId="0" xfId="0" applyFont="1" applyFill="1">
      <alignment vertical="center"/>
    </xf>
    <xf numFmtId="0" fontId="0" fillId="5" borderId="0" xfId="0" applyFill="1" applyAlignment="1">
      <alignment horizontal="right" vertical="center"/>
    </xf>
    <xf numFmtId="0" fontId="0" fillId="5" borderId="0" xfId="0" applyFill="1">
      <alignment vertical="center"/>
    </xf>
    <xf numFmtId="0" fontId="14" fillId="5" borderId="0" xfId="0" applyFont="1" applyFill="1">
      <alignment vertical="center"/>
    </xf>
    <xf numFmtId="0" fontId="0" fillId="5" borderId="1" xfId="0" applyFill="1" applyBorder="1" applyAlignment="1">
      <alignment horizontal="right" vertical="center"/>
    </xf>
    <xf numFmtId="0" fontId="17" fillId="5" borderId="6" xfId="0" applyFont="1" applyFill="1" applyBorder="1" applyAlignment="1">
      <alignment horizontal="left" vertical="center"/>
    </xf>
    <xf numFmtId="0" fontId="15" fillId="5" borderId="1" xfId="0" applyFont="1" applyFill="1" applyBorder="1" applyAlignment="1">
      <alignment horizontal="right" vertical="center"/>
    </xf>
    <xf numFmtId="0" fontId="16" fillId="4" borderId="1" xfId="0" applyFont="1" applyFill="1" applyBorder="1" applyAlignment="1">
      <alignment vertical="center" wrapText="1"/>
    </xf>
    <xf numFmtId="49" fontId="12" fillId="0" borderId="1" xfId="0" applyNumberFormat="1" applyFont="1" applyBorder="1" applyAlignment="1">
      <alignment horizontal="center" vertical="center" wrapText="1"/>
    </xf>
    <xf numFmtId="0" fontId="12" fillId="4"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16" fillId="0" borderId="1" xfId="0" applyFont="1" applyBorder="1" applyAlignment="1">
      <alignment horizontal="left" vertical="center" wrapText="1"/>
    </xf>
    <xf numFmtId="0" fontId="12" fillId="4" borderId="1" xfId="0" applyFont="1" applyFill="1" applyBorder="1" applyAlignment="1">
      <alignment horizontal="left" vertical="center" wrapText="1"/>
    </xf>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0" fontId="0" fillId="0" borderId="0" xfId="0" applyAlignment="1">
      <alignment vertical="center" wrapText="1"/>
    </xf>
    <xf numFmtId="0" fontId="0" fillId="0" borderId="1" xfId="0" applyFill="1" applyBorder="1" applyAlignment="1">
      <alignment horizontal="center" vertical="center"/>
    </xf>
    <xf numFmtId="49" fontId="18" fillId="0" borderId="1" xfId="1" applyNumberFormat="1" applyBorder="1" applyAlignment="1">
      <alignment horizontal="center" vertical="center" wrapText="1"/>
    </xf>
    <xf numFmtId="0" fontId="7" fillId="0" borderId="1" xfId="0" applyFont="1" applyBorder="1" applyAlignment="1">
      <alignment horizontal="left" vertical="center" wrapText="1"/>
    </xf>
    <xf numFmtId="0" fontId="18" fillId="0" borderId="1" xfId="1" applyBorder="1" applyAlignment="1">
      <alignment horizontal="center" vertical="center" wrapText="1"/>
    </xf>
    <xf numFmtId="0" fontId="12" fillId="6" borderId="1" xfId="0" applyFont="1" applyFill="1" applyBorder="1" applyAlignment="1">
      <alignment horizontal="center" vertical="center" wrapText="1"/>
    </xf>
    <xf numFmtId="0" fontId="16" fillId="6" borderId="1" xfId="0" applyFont="1" applyFill="1" applyBorder="1" applyAlignment="1">
      <alignment horizontal="right" vertical="center" wrapText="1"/>
    </xf>
    <xf numFmtId="0" fontId="0" fillId="6" borderId="1" xfId="0" applyFill="1" applyBorder="1" applyAlignment="1">
      <alignment horizontal="center" vertical="center"/>
    </xf>
    <xf numFmtId="0" fontId="16" fillId="0" borderId="1" xfId="4" applyFont="1" applyBorder="1" applyAlignment="1">
      <alignment vertical="center" wrapText="1"/>
    </xf>
    <xf numFmtId="0" fontId="0" fillId="6" borderId="1" xfId="0" applyFill="1" applyBorder="1" applyAlignment="1">
      <alignment horizontal="left" vertical="center" wrapText="1"/>
    </xf>
    <xf numFmtId="0" fontId="0" fillId="0" borderId="1" xfId="0" applyBorder="1" applyAlignment="1">
      <alignment vertical="center"/>
    </xf>
    <xf numFmtId="0" fontId="0" fillId="0" borderId="4" xfId="0" applyBorder="1" applyAlignment="1">
      <alignment vertical="center"/>
    </xf>
    <xf numFmtId="0" fontId="0" fillId="3" borderId="0" xfId="0" applyFill="1">
      <alignment vertical="center"/>
    </xf>
    <xf numFmtId="0" fontId="0" fillId="0" borderId="0" xfId="0" applyAlignment="1">
      <alignment horizontal="left" vertical="center" wrapText="1"/>
    </xf>
    <xf numFmtId="0" fontId="16" fillId="0" borderId="1" xfId="0" applyFont="1" applyBorder="1" applyAlignment="1">
      <alignment horizontal="left" vertical="top" wrapText="1"/>
    </xf>
    <xf numFmtId="0" fontId="3" fillId="0" borderId="1" xfId="0" applyFont="1" applyBorder="1" applyAlignment="1">
      <alignment vertical="center" wrapText="1"/>
    </xf>
    <xf numFmtId="0" fontId="12" fillId="0" borderId="0" xfId="0" applyFont="1" applyBorder="1" applyAlignment="1">
      <alignment horizontal="center" vertical="center" wrapText="1"/>
    </xf>
    <xf numFmtId="0" fontId="12" fillId="0" borderId="0" xfId="0" applyFont="1" applyBorder="1" applyAlignment="1">
      <alignment horizontal="right" vertical="center" wrapText="1"/>
    </xf>
    <xf numFmtId="0" fontId="18" fillId="0" borderId="0" xfId="1" applyBorder="1" applyAlignment="1">
      <alignment horizontal="center" vertical="center" wrapText="1"/>
    </xf>
    <xf numFmtId="0" fontId="12" fillId="4" borderId="2" xfId="0" applyFont="1" applyFill="1" applyBorder="1" applyAlignment="1">
      <alignment horizontal="center" vertical="center" wrapText="1"/>
    </xf>
    <xf numFmtId="0" fontId="12" fillId="4" borderId="2" xfId="0" applyFont="1" applyFill="1" applyBorder="1" applyAlignment="1">
      <alignment horizontal="right" vertical="center" wrapText="1"/>
    </xf>
    <xf numFmtId="0" fontId="16" fillId="4" borderId="1" xfId="0" applyFont="1" applyFill="1" applyBorder="1" applyAlignment="1">
      <alignment horizontal="center" vertical="center" wrapText="1"/>
    </xf>
    <xf numFmtId="0" fontId="3" fillId="4" borderId="1" xfId="0" applyFont="1" applyFill="1" applyBorder="1" applyAlignment="1">
      <alignment horizontal="center" vertical="center"/>
    </xf>
    <xf numFmtId="0" fontId="0" fillId="4" borderId="1" xfId="0" applyFill="1" applyBorder="1" applyAlignment="1">
      <alignment horizontal="center" vertical="center"/>
    </xf>
    <xf numFmtId="0" fontId="17" fillId="4" borderId="1" xfId="0" applyFont="1" applyFill="1" applyBorder="1" applyAlignment="1">
      <alignment horizontal="center" vertical="center" wrapText="1"/>
    </xf>
    <xf numFmtId="0" fontId="17" fillId="4" borderId="1" xfId="0" applyFont="1" applyFill="1" applyBorder="1" applyAlignment="1">
      <alignment horizontal="right" vertical="top" wrapText="1"/>
    </xf>
    <xf numFmtId="0" fontId="17" fillId="4" borderId="1" xfId="0" applyFont="1" applyFill="1" applyBorder="1" applyAlignment="1">
      <alignment horizontal="center" vertical="top" wrapText="1"/>
    </xf>
    <xf numFmtId="0" fontId="15" fillId="4" borderId="1" xfId="0" applyFont="1" applyFill="1" applyBorder="1" applyAlignment="1">
      <alignment horizontal="center" vertical="center" wrapText="1"/>
    </xf>
    <xf numFmtId="0" fontId="0" fillId="0" borderId="0" xfId="0" applyAlignment="1">
      <alignment vertical="center"/>
    </xf>
    <xf numFmtId="0" fontId="7" fillId="4" borderId="1" xfId="0" applyFont="1" applyFill="1" applyBorder="1" applyAlignment="1">
      <alignment horizontal="center" vertical="center"/>
    </xf>
    <xf numFmtId="0" fontId="27" fillId="0" borderId="1" xfId="1" applyFont="1" applyBorder="1" applyAlignment="1">
      <alignment vertical="center" wrapText="1"/>
    </xf>
    <xf numFmtId="0" fontId="15" fillId="0" borderId="1" xfId="0" applyFont="1" applyBorder="1" applyAlignment="1">
      <alignment vertical="center" wrapText="1"/>
    </xf>
    <xf numFmtId="165" fontId="15" fillId="0" borderId="1" xfId="5" applyNumberFormat="1" applyFont="1" applyBorder="1" applyAlignment="1">
      <alignment vertical="center" wrapText="1"/>
    </xf>
    <xf numFmtId="165" fontId="28" fillId="0" borderId="1" xfId="5" applyNumberFormat="1" applyFont="1" applyBorder="1" applyAlignment="1">
      <alignment vertical="center" wrapText="1"/>
    </xf>
    <xf numFmtId="0" fontId="28" fillId="0" borderId="1" xfId="0" applyFont="1" applyBorder="1" applyAlignment="1">
      <alignment vertical="center" wrapText="1"/>
    </xf>
    <xf numFmtId="0" fontId="29" fillId="0" borderId="1" xfId="0" applyFont="1" applyBorder="1" applyAlignment="1">
      <alignment vertical="center" wrapText="1"/>
    </xf>
    <xf numFmtId="165" fontId="29" fillId="0" borderId="1" xfId="5" applyNumberFormat="1" applyFont="1" applyBorder="1" applyAlignment="1">
      <alignment vertical="center" wrapText="1"/>
    </xf>
    <xf numFmtId="0" fontId="0" fillId="0" borderId="1" xfId="0" applyFont="1" applyBorder="1" applyAlignment="1">
      <alignment vertical="center" wrapText="1"/>
    </xf>
    <xf numFmtId="0" fontId="21" fillId="0" borderId="1" xfId="0" applyFont="1" applyBorder="1" applyAlignment="1">
      <alignment vertical="center"/>
    </xf>
    <xf numFmtId="0" fontId="20" fillId="0" borderId="4" xfId="0" applyFont="1" applyBorder="1" applyAlignment="1">
      <alignment vertical="center"/>
    </xf>
    <xf numFmtId="165" fontId="28" fillId="0" borderId="4" xfId="5" applyNumberFormat="1" applyFont="1" applyBorder="1" applyAlignment="1">
      <alignment vertical="center" wrapText="1"/>
    </xf>
    <xf numFmtId="0" fontId="30" fillId="0" borderId="4" xfId="0" applyFont="1" applyBorder="1" applyAlignment="1">
      <alignment vertical="center"/>
    </xf>
    <xf numFmtId="0" fontId="15" fillId="0" borderId="4" xfId="0" applyFont="1" applyBorder="1" applyAlignment="1">
      <alignment vertical="center" wrapText="1"/>
    </xf>
    <xf numFmtId="165" fontId="29" fillId="0" borderId="4" xfId="5" applyNumberFormat="1" applyFont="1" applyBorder="1" applyAlignment="1">
      <alignment vertical="center" wrapText="1"/>
    </xf>
    <xf numFmtId="0" fontId="0" fillId="0" borderId="1" xfId="0" applyBorder="1" applyAlignment="1"/>
    <xf numFmtId="0" fontId="0" fillId="0" borderId="1" xfId="0" applyFill="1" applyBorder="1" applyAlignment="1">
      <alignment vertical="center" wrapText="1"/>
    </xf>
    <xf numFmtId="0" fontId="20" fillId="0" borderId="1" xfId="0" applyFont="1" applyFill="1" applyBorder="1" applyAlignment="1">
      <alignment vertical="center" wrapText="1"/>
    </xf>
    <xf numFmtId="165" fontId="28" fillId="0" borderId="1" xfId="5" applyNumberFormat="1" applyFont="1" applyFill="1" applyBorder="1" applyAlignment="1">
      <alignment vertical="center" wrapText="1"/>
    </xf>
    <xf numFmtId="0" fontId="15" fillId="0" borderId="1" xfId="0" applyFont="1" applyBorder="1" applyAlignment="1"/>
    <xf numFmtId="165" fontId="29" fillId="0" borderId="1" xfId="5" applyNumberFormat="1" applyFont="1" applyBorder="1"/>
    <xf numFmtId="0" fontId="0" fillId="0" borderId="1" xfId="0" applyBorder="1" applyAlignment="1">
      <alignment wrapText="1"/>
    </xf>
    <xf numFmtId="165" fontId="28" fillId="0" borderId="1" xfId="5" applyNumberFormat="1" applyFont="1" applyBorder="1"/>
    <xf numFmtId="0" fontId="0" fillId="6" borderId="1" xfId="0" applyFill="1" applyBorder="1" applyAlignment="1">
      <alignment vertical="center" wrapText="1"/>
    </xf>
    <xf numFmtId="165" fontId="0" fillId="6" borderId="1" xfId="5" applyNumberFormat="1" applyFont="1" applyFill="1" applyBorder="1" applyAlignment="1">
      <alignment vertical="center" wrapText="1"/>
    </xf>
    <xf numFmtId="0" fontId="17" fillId="0" borderId="0" xfId="0" applyFont="1" applyAlignment="1">
      <alignment vertical="center"/>
    </xf>
    <xf numFmtId="0" fontId="17" fillId="5" borderId="1" xfId="0" applyFont="1" applyFill="1" applyBorder="1" applyAlignment="1">
      <alignment vertical="center"/>
    </xf>
    <xf numFmtId="0" fontId="0" fillId="5" borderId="1" xfId="0" applyFill="1" applyBorder="1" applyAlignment="1">
      <alignment vertical="center"/>
    </xf>
    <xf numFmtId="0" fontId="3" fillId="4" borderId="1" xfId="0" applyFont="1" applyFill="1" applyBorder="1" applyAlignment="1">
      <alignment horizontal="left" vertical="center" wrapText="1"/>
    </xf>
    <xf numFmtId="0" fontId="3" fillId="4" borderId="1" xfId="0" applyFont="1" applyFill="1" applyBorder="1" applyAlignment="1">
      <alignment horizontal="center" vertical="center" wrapText="1"/>
    </xf>
    <xf numFmtId="0" fontId="0" fillId="0" borderId="1" xfId="4" applyFont="1" applyBorder="1" applyAlignment="1">
      <alignment vertical="center" wrapText="1"/>
    </xf>
    <xf numFmtId="0" fontId="16" fillId="5" borderId="7" xfId="0" applyFont="1" applyFill="1" applyBorder="1" applyAlignment="1">
      <alignment horizontal="left" vertical="center"/>
    </xf>
    <xf numFmtId="0" fontId="16" fillId="5" borderId="5" xfId="0" applyFont="1" applyFill="1" applyBorder="1" applyAlignment="1">
      <alignment horizontal="left" vertical="center"/>
    </xf>
    <xf numFmtId="0" fontId="15" fillId="5" borderId="1" xfId="0" applyFont="1" applyFill="1" applyBorder="1" applyAlignment="1">
      <alignment vertical="center"/>
    </xf>
    <xf numFmtId="0" fontId="16" fillId="6" borderId="1" xfId="0" applyFont="1" applyFill="1" applyBorder="1" applyAlignment="1">
      <alignment horizontal="left" vertical="center" wrapText="1"/>
    </xf>
    <xf numFmtId="0" fontId="16" fillId="3" borderId="1" xfId="0" applyFont="1" applyFill="1" applyBorder="1" applyAlignment="1">
      <alignment vertical="center" wrapText="1"/>
    </xf>
    <xf numFmtId="0" fontId="0" fillId="3" borderId="1" xfId="0" applyFill="1" applyBorder="1" applyAlignment="1">
      <alignment horizontal="right" vertical="center"/>
    </xf>
    <xf numFmtId="0" fontId="0" fillId="3" borderId="1" xfId="0" applyFill="1" applyBorder="1" applyAlignment="1">
      <alignment horizontal="center" vertical="center" wrapText="1"/>
    </xf>
    <xf numFmtId="0" fontId="25" fillId="0" borderId="1" xfId="4" applyFont="1" applyBorder="1" applyAlignment="1">
      <alignment vertical="center" wrapText="1"/>
    </xf>
    <xf numFmtId="0" fontId="31" fillId="0" borderId="1" xfId="4" applyFont="1" applyBorder="1" applyAlignment="1">
      <alignment vertical="center" wrapText="1"/>
    </xf>
    <xf numFmtId="0" fontId="14" fillId="2" borderId="0" xfId="0" applyFont="1" applyFill="1">
      <alignment vertical="center"/>
    </xf>
    <xf numFmtId="0" fontId="9" fillId="2" borderId="0" xfId="0" applyFont="1" applyFill="1">
      <alignment vertical="center"/>
    </xf>
    <xf numFmtId="0" fontId="23" fillId="2" borderId="0" xfId="0" applyFont="1" applyFill="1">
      <alignment vertical="center"/>
    </xf>
    <xf numFmtId="0" fontId="15" fillId="2" borderId="0" xfId="0" applyFont="1" applyFill="1" applyAlignment="1">
      <alignment horizontal="right" vertical="center"/>
    </xf>
    <xf numFmtId="0" fontId="15" fillId="2" borderId="0" xfId="0" applyFont="1" applyFill="1">
      <alignment vertical="center"/>
    </xf>
    <xf numFmtId="49" fontId="12" fillId="0" borderId="0" xfId="0" applyNumberFormat="1" applyFont="1" applyBorder="1" applyAlignment="1">
      <alignment horizontal="center" vertical="center" wrapText="1"/>
    </xf>
    <xf numFmtId="0" fontId="11" fillId="2" borderId="0" xfId="0" applyFont="1" applyFill="1">
      <alignment vertical="center"/>
    </xf>
    <xf numFmtId="0" fontId="8" fillId="2" borderId="0" xfId="0" applyFont="1" applyFill="1" applyAlignment="1">
      <alignment horizontal="right" vertical="center"/>
    </xf>
    <xf numFmtId="0" fontId="15" fillId="0" borderId="1" xfId="0" applyFont="1" applyBorder="1" applyAlignment="1">
      <alignment horizontal="left" vertical="center" wrapText="1"/>
    </xf>
    <xf numFmtId="0" fontId="26" fillId="0" borderId="1" xfId="0" applyFont="1" applyBorder="1" applyAlignment="1">
      <alignment horizontal="center" vertical="center" wrapText="1"/>
    </xf>
    <xf numFmtId="0" fontId="26" fillId="0" borderId="1" xfId="0" applyFont="1" applyBorder="1" applyAlignment="1">
      <alignment vertical="center" wrapText="1"/>
    </xf>
    <xf numFmtId="0" fontId="26" fillId="0" borderId="1" xfId="0" applyFont="1" applyBorder="1">
      <alignment vertical="center"/>
    </xf>
    <xf numFmtId="0" fontId="26" fillId="0" borderId="1" xfId="0" applyFont="1" applyBorder="1" applyAlignment="1">
      <alignment horizontal="justify" vertical="center" wrapText="1"/>
    </xf>
    <xf numFmtId="17" fontId="15" fillId="4" borderId="1" xfId="0" applyNumberFormat="1" applyFont="1" applyFill="1" applyBorder="1" applyAlignment="1"/>
    <xf numFmtId="0" fontId="15" fillId="4" borderId="1" xfId="0" applyFont="1" applyFill="1" applyBorder="1" applyAlignment="1"/>
    <xf numFmtId="0" fontId="15" fillId="4" borderId="1" xfId="0" applyFont="1" applyFill="1" applyBorder="1" applyAlignment="1">
      <alignment wrapText="1"/>
    </xf>
    <xf numFmtId="165" fontId="29" fillId="4" borderId="1" xfId="5" applyNumberFormat="1" applyFont="1" applyFill="1" applyBorder="1"/>
    <xf numFmtId="165" fontId="29" fillId="4" borderId="1" xfId="5" applyNumberFormat="1" applyFont="1" applyFill="1" applyBorder="1" applyAlignment="1">
      <alignment vertical="center" wrapText="1"/>
    </xf>
    <xf numFmtId="0" fontId="32" fillId="0" borderId="0" xfId="0" applyFont="1" applyAlignment="1">
      <alignment horizontal="center" vertical="center"/>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0" xfId="0" applyFont="1" applyBorder="1" applyAlignment="1">
      <alignment horizontal="center" vertical="center" wrapText="1"/>
    </xf>
    <xf numFmtId="0" fontId="18" fillId="0" borderId="9" xfId="1" applyBorder="1" applyAlignment="1">
      <alignment horizontal="center" vertical="center" wrapText="1"/>
    </xf>
    <xf numFmtId="0" fontId="18" fillId="0" borderId="11" xfId="1" applyBorder="1" applyAlignment="1">
      <alignment horizontal="center" vertical="center" wrapText="1"/>
    </xf>
    <xf numFmtId="0" fontId="18" fillId="0" borderId="13" xfId="1" applyBorder="1" applyAlignment="1">
      <alignment horizontal="center" vertical="center" wrapText="1"/>
    </xf>
    <xf numFmtId="0" fontId="18" fillId="0" borderId="14" xfId="1" applyBorder="1" applyAlignment="1">
      <alignment horizontal="center" vertical="center" wrapText="1"/>
    </xf>
    <xf numFmtId="0" fontId="18" fillId="0" borderId="12" xfId="1" applyBorder="1" applyAlignment="1">
      <alignment horizontal="center" vertical="center" wrapText="1"/>
    </xf>
    <xf numFmtId="0" fontId="18" fillId="0" borderId="8" xfId="1" applyBorder="1" applyAlignment="1">
      <alignment horizontal="center" vertical="center" wrapText="1"/>
    </xf>
    <xf numFmtId="17" fontId="15" fillId="6" borderId="6" xfId="0" applyNumberFormat="1" applyFont="1" applyFill="1" applyBorder="1" applyAlignment="1">
      <alignment horizontal="left"/>
    </xf>
    <xf numFmtId="17" fontId="15" fillId="6" borderId="7" xfId="0" applyNumberFormat="1" applyFont="1" applyFill="1" applyBorder="1" applyAlignment="1">
      <alignment horizontal="left"/>
    </xf>
    <xf numFmtId="0" fontId="18" fillId="0" borderId="1" xfId="1" applyBorder="1" applyAlignment="1">
      <alignment horizontal="center" vertical="center" wrapText="1"/>
    </xf>
    <xf numFmtId="0" fontId="15" fillId="0" borderId="1" xfId="0" applyFont="1" applyBorder="1" applyAlignment="1">
      <alignment horizontal="left" vertical="center" wrapText="1"/>
    </xf>
    <xf numFmtId="0" fontId="2" fillId="0" borderId="1" xfId="0" applyFont="1" applyBorder="1" applyAlignment="1">
      <alignment horizontal="left" vertical="center" wrapText="1"/>
    </xf>
    <xf numFmtId="0" fontId="7" fillId="0" borderId="1" xfId="0" applyFont="1" applyBorder="1" applyAlignment="1">
      <alignment horizontal="left" vertical="center" wrapText="1"/>
    </xf>
    <xf numFmtId="0" fontId="3" fillId="0" borderId="1"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5" xfId="0" applyFont="1"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5" xfId="0" applyBorder="1" applyAlignment="1">
      <alignment horizontal="left" vertical="center" wrapText="1"/>
    </xf>
    <xf numFmtId="0" fontId="0" fillId="0" borderId="0" xfId="0" applyAlignment="1">
      <alignment horizontal="center" vertical="center"/>
    </xf>
    <xf numFmtId="0" fontId="10" fillId="6" borderId="0" xfId="0" applyFont="1" applyFill="1" applyAlignment="1">
      <alignment horizontal="center" vertical="center"/>
    </xf>
    <xf numFmtId="0" fontId="18" fillId="0" borderId="2" xfId="1" applyBorder="1" applyAlignment="1">
      <alignment horizontal="center" vertical="center" wrapText="1"/>
    </xf>
    <xf numFmtId="0" fontId="18" fillId="0" borderId="3" xfId="1" applyBorder="1" applyAlignment="1">
      <alignment horizontal="center" vertical="center" wrapText="1"/>
    </xf>
    <xf numFmtId="0" fontId="18" fillId="0" borderId="4" xfId="1" applyBorder="1" applyAlignment="1">
      <alignment horizontal="center" vertical="center" wrapText="1"/>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5" xfId="0" applyFont="1" applyBorder="1" applyAlignment="1">
      <alignment horizontal="left" vertical="center"/>
    </xf>
    <xf numFmtId="0" fontId="19" fillId="2" borderId="0" xfId="0" applyFont="1" applyFill="1" applyAlignment="1">
      <alignment horizontal="left" vertical="center" wrapText="1"/>
    </xf>
    <xf numFmtId="0" fontId="22" fillId="2" borderId="0" xfId="0" applyFont="1" applyFill="1" applyAlignment="1">
      <alignment horizontal="left" vertical="center" wrapText="1"/>
    </xf>
    <xf numFmtId="0" fontId="12" fillId="4" borderId="13" xfId="0" applyFont="1" applyFill="1" applyBorder="1" applyAlignment="1">
      <alignment horizontal="center" vertical="center" wrapText="1"/>
    </xf>
    <xf numFmtId="0" fontId="12" fillId="4" borderId="0"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7" fillId="0" borderId="1" xfId="0" applyFont="1" applyBorder="1" applyAlignment="1">
      <alignment horizontal="left" vertical="center"/>
    </xf>
    <xf numFmtId="0" fontId="15" fillId="0" borderId="1" xfId="5" applyNumberFormat="1" applyFont="1" applyBorder="1" applyAlignment="1">
      <alignment vertical="center" wrapText="1"/>
    </xf>
    <xf numFmtId="0" fontId="13" fillId="8" borderId="0" xfId="0" applyFont="1" applyFill="1">
      <alignment vertical="center"/>
    </xf>
    <xf numFmtId="0" fontId="0" fillId="8" borderId="0" xfId="0" applyFill="1" applyAlignment="1">
      <alignment horizontal="right" vertical="center"/>
    </xf>
    <xf numFmtId="0" fontId="0" fillId="8" borderId="0" xfId="0" applyFill="1">
      <alignment vertical="center"/>
    </xf>
    <xf numFmtId="170" fontId="15" fillId="0" borderId="1" xfId="5" applyNumberFormat="1" applyFont="1" applyBorder="1" applyAlignment="1">
      <alignment vertical="center" wrapText="1"/>
    </xf>
    <xf numFmtId="165" fontId="0" fillId="0" borderId="1" xfId="5" applyNumberFormat="1" applyFont="1" applyBorder="1" applyAlignment="1">
      <alignment vertical="center" wrapText="1"/>
    </xf>
    <xf numFmtId="0" fontId="26" fillId="0" borderId="1" xfId="0" applyNumberFormat="1" applyFont="1" applyBorder="1" applyAlignment="1">
      <alignment horizontal="center" vertical="center"/>
    </xf>
    <xf numFmtId="17" fontId="26" fillId="0" borderId="1" xfId="0" applyNumberFormat="1" applyFont="1" applyBorder="1" applyAlignment="1">
      <alignment horizontal="center" vertical="center" wrapText="1"/>
    </xf>
    <xf numFmtId="3" fontId="26" fillId="0" borderId="1" xfId="0" applyNumberFormat="1" applyFont="1" applyBorder="1" applyAlignment="1">
      <alignment horizontal="center" vertical="center" wrapText="1"/>
    </xf>
    <xf numFmtId="0" fontId="26" fillId="0" borderId="1" xfId="0" applyNumberFormat="1" applyFont="1" applyBorder="1" applyAlignment="1">
      <alignment horizontal="center" vertical="center" wrapText="1"/>
    </xf>
    <xf numFmtId="3" fontId="26" fillId="0" borderId="1" xfId="0" applyNumberFormat="1" applyFont="1" applyBorder="1" applyAlignment="1">
      <alignment horizontal="center" vertical="center"/>
    </xf>
    <xf numFmtId="0" fontId="33" fillId="7" borderId="15" xfId="0" applyFont="1" applyFill="1" applyBorder="1" applyAlignment="1">
      <alignment horizontal="center" vertical="center" wrapText="1"/>
    </xf>
    <xf numFmtId="0" fontId="33" fillId="7" borderId="16" xfId="0" applyFont="1" applyFill="1" applyBorder="1" applyAlignment="1">
      <alignment horizontal="center" vertical="center" wrapText="1"/>
    </xf>
    <xf numFmtId="2" fontId="26" fillId="0" borderId="1" xfId="0" applyNumberFormat="1" applyFont="1" applyBorder="1" applyAlignment="1">
      <alignment horizontal="center" vertical="center"/>
    </xf>
    <xf numFmtId="0" fontId="26" fillId="0" borderId="1" xfId="0" applyFont="1" applyBorder="1" applyAlignment="1">
      <alignment horizontal="center" vertical="center"/>
    </xf>
    <xf numFmtId="0" fontId="1" fillId="0" borderId="1" xfId="0" applyFont="1" applyBorder="1" applyAlignment="1">
      <alignment horizontal="center" vertical="center"/>
    </xf>
    <xf numFmtId="0" fontId="26" fillId="0" borderId="1" xfId="0" applyFont="1" applyBorder="1" applyAlignment="1">
      <alignment horizontal="center" vertical="center" wrapText="1"/>
    </xf>
    <xf numFmtId="0" fontId="1" fillId="0" borderId="0" xfId="0" applyFont="1" applyAlignment="1">
      <alignment horizontal="center" vertical="center" wrapText="1"/>
    </xf>
  </cellXfs>
  <cellStyles count="10">
    <cellStyle name="Hipervínculo" xfId="1" builtinId="8"/>
    <cellStyle name="Millares" xfId="5" builtinId="3"/>
    <cellStyle name="Millares 2" xfId="3"/>
    <cellStyle name="Millares 3" xfId="7"/>
    <cellStyle name="Millares 4" xfId="9"/>
    <cellStyle name="Normal" xfId="0" builtinId="0"/>
    <cellStyle name="Normal 2" xfId="2"/>
    <cellStyle name="Normal 3" xfId="4"/>
    <cellStyle name="Normal 4" xfId="6"/>
    <cellStyle name="Normal 5"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171451</xdr:colOff>
      <xdr:row>0</xdr:row>
      <xdr:rowOff>1</xdr:rowOff>
    </xdr:from>
    <xdr:to>
      <xdr:col>4</xdr:col>
      <xdr:colOff>2872740</xdr:colOff>
      <xdr:row>3</xdr:row>
      <xdr:rowOff>152401</xdr:rowOff>
    </xdr:to>
    <xdr:pic>
      <xdr:nvPicPr>
        <xdr:cNvPr id="7" name="Imagen 6"/>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1" y="1"/>
          <a:ext cx="9635489" cy="701040"/>
        </a:xfrm>
        <a:prstGeom prst="rect">
          <a:avLst/>
        </a:prstGeom>
        <a:noFill/>
        <a:ln>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informacionpublica.paraguay.gov.py/portal/" TargetMode="External"/><Relationship Id="rId13" Type="http://schemas.openxmlformats.org/officeDocument/2006/relationships/drawing" Target="../drawings/drawing1.xml"/><Relationship Id="rId3" Type="http://schemas.openxmlformats.org/officeDocument/2006/relationships/hyperlink" Target="http://www.facebook.com/gabinetesocialparaguay" TargetMode="External"/><Relationship Id="rId7" Type="http://schemas.openxmlformats.org/officeDocument/2006/relationships/hyperlink" Target="https://app.powerbi.com/view?r=eyJrIjoiMmJlYjg1YzgtMmQ3Mi00YzVkLWJkOTQtOTE3ZTZkNzVhYTAzIiwidCI6Ijk2ZDUwYjY5LTE5MGQtNDkxYy1hM2U1LWExYWRlYmMxYTg3NSJ9" TargetMode="External"/><Relationship Id="rId12" Type="http://schemas.openxmlformats.org/officeDocument/2006/relationships/printerSettings" Target="../printerSettings/printerSettings1.bin"/><Relationship Id="rId2" Type="http://schemas.openxmlformats.org/officeDocument/2006/relationships/hyperlink" Target="mailto:comunicaci&#243;n@gabinetesocial.gov.py" TargetMode="External"/><Relationship Id="rId1" Type="http://schemas.openxmlformats.org/officeDocument/2006/relationships/hyperlink" Target="http://www.gabinetesocial.gov.py/" TargetMode="External"/><Relationship Id="rId6" Type="http://schemas.openxmlformats.org/officeDocument/2006/relationships/hyperlink" Target="https://app.powerbi.com/view?r=eyJrIjoiMmJlYjg1YzgtMmQ3Mi00YzVkLWJkOTQtOTE3ZTZkNzVhYTAzIiwidCI6Ijk2ZDUwYjY5LTE5MGQtNDkxYy1hM2U1LWExYWRlYmMxYTg3NSJ9" TargetMode="External"/><Relationship Id="rId11" Type="http://schemas.openxmlformats.org/officeDocument/2006/relationships/hyperlink" Target="https://www.sfp.gov.py/sfp/seccion/65-monitoreo-de-la-ley-518914.html" TargetMode="External"/><Relationship Id="rId5" Type="http://schemas.openxmlformats.org/officeDocument/2006/relationships/hyperlink" Target="https://www.gabinetesocial.gov.py/archivos/documentos/resolucion_n2rxgh79.PDF" TargetMode="External"/><Relationship Id="rId10" Type="http://schemas.openxmlformats.org/officeDocument/2006/relationships/hyperlink" Target="https://www.gabinetesocial.gov.py/seccion/175-.html" TargetMode="External"/><Relationship Id="rId4" Type="http://schemas.openxmlformats.org/officeDocument/2006/relationships/hyperlink" Target="https://www.gabinetesocial.gov.py/archivos/documentos/nota_omamo4by.pdf" TargetMode="External"/><Relationship Id="rId9" Type="http://schemas.openxmlformats.org/officeDocument/2006/relationships/hyperlink" Target="https://www.gabinetesocial.gov.py/seccion/175-.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0"/>
  <sheetViews>
    <sheetView tabSelected="1" topLeftCell="A167" zoomScaleNormal="100" workbookViewId="0">
      <selection activeCell="E199" sqref="E199"/>
    </sheetView>
  </sheetViews>
  <sheetFormatPr baseColWidth="10" defaultColWidth="9.109375" defaultRowHeight="14.4"/>
  <cols>
    <col min="1" max="1" width="16.88671875" customWidth="1"/>
    <col min="2" max="2" width="25.88671875" style="20" customWidth="1"/>
    <col min="3" max="3" width="27.6640625" customWidth="1"/>
    <col min="4" max="4" width="30.6640625" customWidth="1"/>
    <col min="5" max="5" width="44.6640625" customWidth="1"/>
    <col min="6" max="6" width="13.109375" bestFit="1" customWidth="1"/>
  </cols>
  <sheetData>
    <row r="1" spans="1:7">
      <c r="A1" s="161"/>
      <c r="B1" s="161"/>
      <c r="C1" s="161"/>
      <c r="D1" s="161"/>
      <c r="E1" s="161"/>
    </row>
    <row r="2" spans="1:7">
      <c r="A2" s="161"/>
      <c r="B2" s="161"/>
      <c r="C2" s="161"/>
      <c r="D2" s="161"/>
      <c r="E2" s="161"/>
    </row>
    <row r="3" spans="1:7">
      <c r="A3" s="161"/>
      <c r="B3" s="161"/>
      <c r="C3" s="161"/>
      <c r="D3" s="161"/>
      <c r="E3" s="161"/>
    </row>
    <row r="4" spans="1:7">
      <c r="A4" s="8"/>
      <c r="B4" s="8"/>
      <c r="C4" s="8"/>
      <c r="D4" s="8"/>
      <c r="E4" s="8"/>
    </row>
    <row r="5" spans="1:7" ht="15.6">
      <c r="A5" s="136" t="s">
        <v>158</v>
      </c>
      <c r="B5" s="136"/>
      <c r="C5" s="136"/>
      <c r="D5" s="136"/>
      <c r="E5" s="136"/>
    </row>
    <row r="6" spans="1:7">
      <c r="D6" s="33" t="s">
        <v>125</v>
      </c>
    </row>
    <row r="7" spans="1:7">
      <c r="A7" s="119" t="s">
        <v>0</v>
      </c>
      <c r="B7" s="28"/>
      <c r="C7" s="29"/>
      <c r="D7" s="29"/>
      <c r="E7" s="29"/>
    </row>
    <row r="8" spans="1:7">
      <c r="A8" s="9" t="s">
        <v>65</v>
      </c>
    </row>
    <row r="9" spans="1:7">
      <c r="A9" s="9" t="s">
        <v>159</v>
      </c>
    </row>
    <row r="10" spans="1:7">
      <c r="A10" s="30" t="s">
        <v>1</v>
      </c>
      <c r="B10" s="28"/>
      <c r="C10" s="29"/>
      <c r="D10" s="29"/>
      <c r="E10" s="29"/>
    </row>
    <row r="11" spans="1:7" ht="15" customHeight="1">
      <c r="A11" s="137" t="s">
        <v>66</v>
      </c>
      <c r="B11" s="138"/>
      <c r="C11" s="138"/>
      <c r="D11" s="138"/>
      <c r="E11" s="139"/>
      <c r="F11" s="12"/>
    </row>
    <row r="12" spans="1:7" s="12" customFormat="1" ht="47.25" customHeight="1">
      <c r="A12" s="140"/>
      <c r="B12" s="141"/>
      <c r="C12" s="141"/>
      <c r="D12" s="141"/>
      <c r="E12" s="141"/>
      <c r="F12" s="13"/>
      <c r="G12" s="13"/>
    </row>
    <row r="13" spans="1:7" ht="0.75" customHeight="1">
      <c r="A13" s="60"/>
      <c r="B13" s="60"/>
      <c r="C13" s="60"/>
      <c r="D13" s="60"/>
      <c r="E13" s="60"/>
    </row>
    <row r="14" spans="1:7" ht="15" hidden="1" customHeight="1">
      <c r="A14" s="59"/>
      <c r="B14" s="59"/>
      <c r="C14" s="59"/>
      <c r="D14" s="59"/>
      <c r="E14" s="59"/>
    </row>
    <row r="15" spans="1:7" ht="15" hidden="1" customHeight="1">
      <c r="A15" s="59"/>
      <c r="B15" s="59"/>
      <c r="C15" s="59"/>
      <c r="D15" s="59"/>
      <c r="E15" s="59"/>
    </row>
    <row r="16" spans="1:7" ht="15" hidden="1" customHeight="1">
      <c r="A16" s="59"/>
      <c r="B16" s="59"/>
      <c r="C16" s="59"/>
      <c r="D16" s="59"/>
      <c r="E16" s="59"/>
    </row>
    <row r="18" spans="1:5">
      <c r="A18" s="27" t="s">
        <v>2</v>
      </c>
      <c r="B18" s="28"/>
      <c r="C18" s="29"/>
      <c r="D18" s="29"/>
      <c r="E18" s="29"/>
    </row>
    <row r="19" spans="1:5" ht="15" customHeight="1">
      <c r="A19" s="152" t="s">
        <v>157</v>
      </c>
      <c r="B19" s="153"/>
      <c r="C19" s="153"/>
      <c r="D19" s="153"/>
      <c r="E19" s="153"/>
    </row>
    <row r="20" spans="1:5">
      <c r="A20" s="153"/>
      <c r="B20" s="153"/>
      <c r="C20" s="153"/>
      <c r="D20" s="153"/>
      <c r="E20" s="153"/>
    </row>
    <row r="21" spans="1:5">
      <c r="A21" s="153"/>
      <c r="B21" s="153"/>
      <c r="C21" s="153"/>
      <c r="D21" s="153"/>
      <c r="E21" s="153"/>
    </row>
    <row r="22" spans="1:5">
      <c r="A22" s="153"/>
      <c r="B22" s="153"/>
      <c r="C22" s="153"/>
      <c r="D22" s="153"/>
      <c r="E22" s="153"/>
    </row>
    <row r="23" spans="1:5">
      <c r="A23" s="153"/>
      <c r="B23" s="153"/>
      <c r="C23" s="153"/>
      <c r="D23" s="153"/>
      <c r="E23" s="153"/>
    </row>
    <row r="24" spans="1:5">
      <c r="A24" s="153"/>
      <c r="B24" s="153"/>
      <c r="C24" s="153"/>
      <c r="D24" s="153"/>
      <c r="E24" s="153"/>
    </row>
    <row r="25" spans="1:5">
      <c r="A25" s="153"/>
      <c r="B25" s="153"/>
      <c r="C25" s="153"/>
      <c r="D25" s="153"/>
      <c r="E25" s="153"/>
    </row>
    <row r="26" spans="1:5" ht="12" customHeight="1">
      <c r="A26" s="153"/>
      <c r="B26" s="153"/>
      <c r="C26" s="153"/>
      <c r="D26" s="153"/>
      <c r="E26" s="153"/>
    </row>
    <row r="27" spans="1:5" ht="15" hidden="1" customHeight="1">
      <c r="A27" s="25"/>
      <c r="B27" s="25"/>
      <c r="C27" s="25"/>
      <c r="D27" s="25"/>
      <c r="E27" s="25"/>
    </row>
    <row r="28" spans="1:5" ht="15" hidden="1" customHeight="1">
      <c r="A28" s="25"/>
      <c r="B28" s="25"/>
      <c r="C28" s="25"/>
      <c r="D28" s="25"/>
      <c r="E28" s="25"/>
    </row>
    <row r="29" spans="1:5" ht="15" hidden="1" customHeight="1">
      <c r="A29" s="25"/>
      <c r="B29" s="25"/>
      <c r="C29" s="25"/>
      <c r="D29" s="25"/>
      <c r="E29" s="25"/>
    </row>
    <row r="31" spans="1:5" s="1" customFormat="1">
      <c r="A31" s="124" t="s">
        <v>3</v>
      </c>
      <c r="B31" s="125"/>
      <c r="C31" s="27"/>
      <c r="D31" s="27"/>
      <c r="E31" s="27"/>
    </row>
    <row r="32" spans="1:5">
      <c r="A32" s="73" t="s">
        <v>80</v>
      </c>
      <c r="B32" s="74" t="s">
        <v>5</v>
      </c>
      <c r="C32" s="75" t="s">
        <v>6</v>
      </c>
      <c r="D32" s="76" t="s">
        <v>7</v>
      </c>
      <c r="E32" s="76" t="s">
        <v>67</v>
      </c>
    </row>
    <row r="33" spans="1:5" ht="28.8">
      <c r="A33" s="73">
        <v>1</v>
      </c>
      <c r="B33" s="52" t="s">
        <v>69</v>
      </c>
      <c r="C33" s="45" t="s">
        <v>68</v>
      </c>
      <c r="D33" s="10" t="s">
        <v>70</v>
      </c>
      <c r="E33" s="150" t="s">
        <v>126</v>
      </c>
    </row>
    <row r="34" spans="1:5" ht="28.8">
      <c r="A34" s="73">
        <v>2</v>
      </c>
      <c r="B34" s="45" t="s">
        <v>71</v>
      </c>
      <c r="C34" s="45" t="s">
        <v>73</v>
      </c>
      <c r="D34" s="10" t="s">
        <v>78</v>
      </c>
      <c r="E34" s="150"/>
    </row>
    <row r="35" spans="1:5">
      <c r="A35" s="73">
        <v>3</v>
      </c>
      <c r="B35" s="63" t="s">
        <v>72</v>
      </c>
      <c r="C35" s="63" t="s">
        <v>74</v>
      </c>
      <c r="D35" s="10" t="s">
        <v>72</v>
      </c>
      <c r="E35" s="150"/>
    </row>
    <row r="36" spans="1:5" ht="43.2">
      <c r="A36" s="73">
        <v>4</v>
      </c>
      <c r="B36" s="63" t="s">
        <v>77</v>
      </c>
      <c r="C36" s="45" t="s">
        <v>75</v>
      </c>
      <c r="D36" s="10" t="s">
        <v>79</v>
      </c>
      <c r="E36" s="150"/>
    </row>
    <row r="37" spans="1:5" ht="43.2">
      <c r="A37" s="73">
        <v>5</v>
      </c>
      <c r="B37" s="63" t="s">
        <v>77</v>
      </c>
      <c r="C37" s="10" t="s">
        <v>76</v>
      </c>
      <c r="D37" s="10" t="s">
        <v>81</v>
      </c>
      <c r="E37" s="150"/>
    </row>
    <row r="39" spans="1:5">
      <c r="A39" s="2" t="s">
        <v>8</v>
      </c>
      <c r="B39" s="21"/>
      <c r="C39" s="2"/>
    </row>
    <row r="40" spans="1:5">
      <c r="A40" s="31" t="s">
        <v>9</v>
      </c>
      <c r="B40" s="32"/>
      <c r="C40" s="31"/>
      <c r="D40" s="29"/>
    </row>
    <row r="41" spans="1:5" ht="117.75" customHeight="1">
      <c r="A41" s="4" t="s">
        <v>10</v>
      </c>
      <c r="B41" s="151" t="s">
        <v>128</v>
      </c>
      <c r="C41" s="151"/>
      <c r="D41" s="79" t="s">
        <v>127</v>
      </c>
    </row>
    <row r="42" spans="1:5">
      <c r="A42" s="169" t="s">
        <v>11</v>
      </c>
      <c r="B42" s="170"/>
      <c r="C42" s="170"/>
      <c r="D42" s="170"/>
      <c r="E42" s="170"/>
    </row>
    <row r="43" spans="1:5">
      <c r="A43" s="170"/>
      <c r="B43" s="170"/>
      <c r="C43" s="170"/>
      <c r="D43" s="170"/>
      <c r="E43" s="170"/>
    </row>
    <row r="44" spans="1:5">
      <c r="A44" s="170"/>
      <c r="B44" s="170"/>
      <c r="C44" s="170"/>
      <c r="D44" s="170"/>
      <c r="E44" s="170"/>
    </row>
    <row r="45" spans="1:5">
      <c r="A45" s="43" t="s">
        <v>12</v>
      </c>
      <c r="B45" s="43" t="s">
        <v>13</v>
      </c>
      <c r="C45" s="70" t="s">
        <v>129</v>
      </c>
      <c r="D45" s="71" t="s">
        <v>131</v>
      </c>
      <c r="E45" s="72" t="s">
        <v>14</v>
      </c>
    </row>
    <row r="46" spans="1:5" ht="158.4">
      <c r="A46" s="5" t="s">
        <v>15</v>
      </c>
      <c r="B46" s="19" t="s">
        <v>105</v>
      </c>
      <c r="C46" s="45" t="s">
        <v>132</v>
      </c>
      <c r="D46" s="64" t="s">
        <v>130</v>
      </c>
      <c r="E46" s="53" t="s">
        <v>133</v>
      </c>
    </row>
    <row r="47" spans="1:5">
      <c r="A47" s="2" t="s">
        <v>16</v>
      </c>
    </row>
    <row r="48" spans="1:5">
      <c r="A48" s="34" t="s">
        <v>17</v>
      </c>
      <c r="B48" s="35"/>
      <c r="C48" s="36"/>
      <c r="D48" s="36"/>
      <c r="E48" s="61"/>
    </row>
    <row r="49" spans="1:5">
      <c r="A49" s="11" t="s">
        <v>18</v>
      </c>
      <c r="B49" s="11" t="s">
        <v>19</v>
      </c>
      <c r="C49" s="173" t="s">
        <v>20</v>
      </c>
      <c r="D49" s="173"/>
    </row>
    <row r="50" spans="1:5" ht="60" customHeight="1">
      <c r="A50" s="43" t="s">
        <v>160</v>
      </c>
      <c r="B50" s="44" t="s">
        <v>155</v>
      </c>
      <c r="C50" s="142" t="s">
        <v>156</v>
      </c>
      <c r="D50" s="143"/>
    </row>
    <row r="51" spans="1:5">
      <c r="A51" s="43" t="s">
        <v>161</v>
      </c>
      <c r="B51" s="44" t="s">
        <v>155</v>
      </c>
      <c r="C51" s="144"/>
      <c r="D51" s="145"/>
    </row>
    <row r="52" spans="1:5">
      <c r="A52" s="43" t="s">
        <v>162</v>
      </c>
      <c r="B52" s="44" t="s">
        <v>155</v>
      </c>
      <c r="C52" s="146"/>
      <c r="D52" s="147"/>
    </row>
    <row r="53" spans="1:5">
      <c r="A53" s="65"/>
      <c r="B53" s="66"/>
      <c r="C53" s="67"/>
    </row>
    <row r="55" spans="1:5">
      <c r="A55" s="34" t="s">
        <v>21</v>
      </c>
      <c r="B55" s="35"/>
      <c r="C55" s="36"/>
      <c r="D55" s="36"/>
      <c r="E55" s="61"/>
    </row>
    <row r="56" spans="1:5">
      <c r="A56" s="68" t="s">
        <v>18</v>
      </c>
      <c r="B56" s="69" t="s">
        <v>19</v>
      </c>
      <c r="C56" s="171" t="s">
        <v>22</v>
      </c>
      <c r="D56" s="172"/>
    </row>
    <row r="57" spans="1:5" ht="68.25" customHeight="1">
      <c r="A57" s="43" t="s">
        <v>160</v>
      </c>
      <c r="B57" s="44" t="s">
        <v>134</v>
      </c>
      <c r="C57" s="150" t="s">
        <v>104</v>
      </c>
      <c r="D57" s="150"/>
    </row>
    <row r="58" spans="1:5" ht="75" customHeight="1">
      <c r="A58" s="43" t="s">
        <v>163</v>
      </c>
      <c r="B58" s="44" t="s">
        <v>134</v>
      </c>
      <c r="C58" s="150" t="s">
        <v>104</v>
      </c>
      <c r="D58" s="150"/>
    </row>
    <row r="59" spans="1:5" ht="55.5" customHeight="1">
      <c r="A59" s="43" t="s">
        <v>162</v>
      </c>
      <c r="B59" s="44" t="s">
        <v>134</v>
      </c>
      <c r="C59" s="150" t="s">
        <v>104</v>
      </c>
      <c r="D59" s="150"/>
    </row>
    <row r="61" spans="1:5">
      <c r="A61" s="37" t="s">
        <v>23</v>
      </c>
      <c r="B61" s="35"/>
      <c r="C61" s="36"/>
      <c r="D61" s="36"/>
      <c r="E61" s="36"/>
    </row>
    <row r="62" spans="1:5">
      <c r="A62" s="5" t="s">
        <v>18</v>
      </c>
      <c r="B62" s="6" t="s">
        <v>24</v>
      </c>
      <c r="C62" s="25" t="s">
        <v>25</v>
      </c>
      <c r="D62" s="25" t="s">
        <v>26</v>
      </c>
      <c r="E62" s="25" t="s">
        <v>27</v>
      </c>
    </row>
    <row r="63" spans="1:5" ht="15" customHeight="1">
      <c r="A63" s="24" t="s">
        <v>164</v>
      </c>
      <c r="B63" s="6">
        <v>0</v>
      </c>
      <c r="C63" s="6">
        <v>0</v>
      </c>
      <c r="D63" s="6">
        <v>0</v>
      </c>
      <c r="E63" s="150" t="s">
        <v>135</v>
      </c>
    </row>
    <row r="64" spans="1:5">
      <c r="A64" s="24" t="s">
        <v>165</v>
      </c>
      <c r="B64" s="6">
        <v>0</v>
      </c>
      <c r="C64" s="6">
        <v>0</v>
      </c>
      <c r="D64" s="6">
        <v>0</v>
      </c>
      <c r="E64" s="150"/>
    </row>
    <row r="65" spans="1:5">
      <c r="A65" s="24" t="s">
        <v>166</v>
      </c>
      <c r="B65" s="6">
        <v>0</v>
      </c>
      <c r="C65" s="6">
        <v>0</v>
      </c>
      <c r="D65" s="6">
        <v>0</v>
      </c>
      <c r="E65" s="150"/>
    </row>
    <row r="67" spans="1:5">
      <c r="A67" s="34" t="s">
        <v>28</v>
      </c>
      <c r="B67" s="35"/>
      <c r="C67" s="36"/>
      <c r="D67" s="36"/>
      <c r="E67" s="36"/>
    </row>
    <row r="68" spans="1:5" ht="15" customHeight="1">
      <c r="A68" s="154" t="s">
        <v>136</v>
      </c>
      <c r="B68" s="154"/>
      <c r="C68" s="154"/>
      <c r="D68" s="154"/>
      <c r="E68" s="154"/>
    </row>
    <row r="69" spans="1:5">
      <c r="A69" s="154"/>
      <c r="B69" s="154"/>
      <c r="C69" s="154"/>
      <c r="D69" s="154"/>
      <c r="E69" s="154"/>
    </row>
    <row r="70" spans="1:5">
      <c r="A70" s="154"/>
      <c r="B70" s="154"/>
      <c r="C70" s="154"/>
      <c r="D70" s="154"/>
      <c r="E70" s="154"/>
    </row>
    <row r="71" spans="1:5">
      <c r="A71" s="34" t="s">
        <v>31</v>
      </c>
      <c r="B71" s="35"/>
      <c r="C71" s="36"/>
      <c r="D71" s="36"/>
      <c r="E71" s="36"/>
    </row>
    <row r="72" spans="1:5">
      <c r="A72" s="174" t="s">
        <v>82</v>
      </c>
      <c r="B72" s="174"/>
      <c r="C72" s="174"/>
      <c r="D72" s="174"/>
      <c r="E72" s="174"/>
    </row>
    <row r="73" spans="1:5">
      <c r="A73" s="174"/>
      <c r="B73" s="174"/>
      <c r="C73" s="174"/>
      <c r="D73" s="174"/>
      <c r="E73" s="174"/>
    </row>
    <row r="74" spans="1:5">
      <c r="A74" s="174"/>
      <c r="B74" s="174"/>
      <c r="C74" s="174"/>
      <c r="D74" s="174"/>
      <c r="E74" s="174"/>
    </row>
    <row r="75" spans="1:5" ht="18.75" customHeight="1">
      <c r="A75" s="34" t="s">
        <v>32</v>
      </c>
      <c r="B75" s="35"/>
      <c r="C75" s="36"/>
      <c r="D75" s="36"/>
      <c r="E75" s="36"/>
    </row>
    <row r="76" spans="1:5" ht="12" customHeight="1">
      <c r="A76" s="78">
        <v>1</v>
      </c>
      <c r="B76" s="155" t="s">
        <v>121</v>
      </c>
      <c r="C76" s="156"/>
      <c r="D76" s="156"/>
      <c r="E76" s="157"/>
    </row>
    <row r="77" spans="1:5" ht="15" customHeight="1">
      <c r="A77" s="72">
        <v>2</v>
      </c>
      <c r="B77" s="155" t="s">
        <v>122</v>
      </c>
      <c r="C77" s="156"/>
      <c r="D77" s="156"/>
      <c r="E77" s="157"/>
    </row>
    <row r="78" spans="1:5" ht="15" customHeight="1">
      <c r="A78" s="72">
        <v>3</v>
      </c>
      <c r="B78" s="155" t="s">
        <v>123</v>
      </c>
      <c r="C78" s="156"/>
      <c r="D78" s="156"/>
      <c r="E78" s="157"/>
    </row>
    <row r="79" spans="1:5" ht="15" customHeight="1">
      <c r="A79" s="72">
        <v>8</v>
      </c>
      <c r="B79" s="158" t="s">
        <v>124</v>
      </c>
      <c r="C79" s="159"/>
      <c r="D79" s="159"/>
      <c r="E79" s="160"/>
    </row>
    <row r="80" spans="1:5" ht="21.75" customHeight="1">
      <c r="A80" s="18"/>
      <c r="B80" s="62"/>
      <c r="C80" s="62"/>
      <c r="D80" s="62"/>
      <c r="E80" s="49"/>
    </row>
    <row r="81" spans="1:6" ht="21" customHeight="1" thickBot="1">
      <c r="A81" s="34" t="s">
        <v>33</v>
      </c>
      <c r="B81" s="35"/>
      <c r="C81" s="36"/>
      <c r="D81" s="36"/>
      <c r="E81" s="36"/>
    </row>
    <row r="82" spans="1:6" ht="27.75" customHeight="1">
      <c r="A82" s="186" t="s">
        <v>34</v>
      </c>
      <c r="B82" s="187" t="s">
        <v>176</v>
      </c>
      <c r="C82" s="187" t="s">
        <v>177</v>
      </c>
      <c r="D82" s="187" t="s">
        <v>178</v>
      </c>
      <c r="E82" s="187" t="s">
        <v>179</v>
      </c>
    </row>
    <row r="83" spans="1:6" ht="91.2" customHeight="1">
      <c r="A83" s="127">
        <v>394.36099999999999</v>
      </c>
      <c r="B83" s="188" t="s">
        <v>181</v>
      </c>
      <c r="C83" s="130" t="s">
        <v>167</v>
      </c>
      <c r="D83" s="129" t="s">
        <v>168</v>
      </c>
      <c r="E83" s="189">
        <v>543</v>
      </c>
    </row>
    <row r="84" spans="1:6" ht="81" customHeight="1">
      <c r="A84" s="183">
        <v>394.36099999999999</v>
      </c>
      <c r="B84" s="182" t="s">
        <v>182</v>
      </c>
      <c r="C84" s="128" t="s">
        <v>169</v>
      </c>
      <c r="D84" s="128" t="s">
        <v>168</v>
      </c>
      <c r="E84" s="127">
        <v>543</v>
      </c>
    </row>
    <row r="85" spans="1:6" ht="105.6">
      <c r="A85" s="127">
        <v>394.36099999999999</v>
      </c>
      <c r="B85" s="182" t="s">
        <v>183</v>
      </c>
      <c r="C85" s="128" t="s">
        <v>170</v>
      </c>
      <c r="D85" s="128" t="s">
        <v>168</v>
      </c>
      <c r="E85" s="127">
        <v>543</v>
      </c>
    </row>
    <row r="86" spans="1:6" ht="80.400000000000006" customHeight="1">
      <c r="A86" s="189">
        <v>394.36099999999999</v>
      </c>
      <c r="B86" s="190" t="s">
        <v>184</v>
      </c>
      <c r="C86" s="128" t="s">
        <v>171</v>
      </c>
      <c r="D86" s="128" t="s">
        <v>168</v>
      </c>
      <c r="E86" s="127">
        <v>543</v>
      </c>
    </row>
    <row r="87" spans="1:6" ht="95.4" customHeight="1">
      <c r="A87" s="189">
        <v>394.36099999999999</v>
      </c>
      <c r="B87" s="181" t="s">
        <v>185</v>
      </c>
      <c r="C87" s="128" t="s">
        <v>172</v>
      </c>
      <c r="D87" s="128" t="s">
        <v>173</v>
      </c>
      <c r="E87" s="127">
        <v>543</v>
      </c>
    </row>
    <row r="88" spans="1:6" ht="59.4" customHeight="1">
      <c r="A88" s="185">
        <v>393.81400000000002</v>
      </c>
      <c r="B88" s="184" t="s">
        <v>186</v>
      </c>
      <c r="C88" s="191" t="s">
        <v>174</v>
      </c>
      <c r="D88" s="191" t="s">
        <v>175</v>
      </c>
      <c r="E88" s="127">
        <v>244</v>
      </c>
    </row>
    <row r="89" spans="1:6" ht="15.75" customHeight="1">
      <c r="A89" s="185"/>
      <c r="B89" s="184"/>
      <c r="C89" s="191"/>
      <c r="D89" s="191"/>
      <c r="E89" s="127">
        <v>245</v>
      </c>
    </row>
    <row r="90" spans="1:6">
      <c r="A90" s="176" t="s">
        <v>35</v>
      </c>
      <c r="B90" s="177"/>
      <c r="C90" s="178"/>
      <c r="D90" s="178"/>
      <c r="E90" s="178"/>
      <c r="F90" s="178"/>
    </row>
    <row r="91" spans="1:6">
      <c r="A91" s="101" t="s">
        <v>36</v>
      </c>
      <c r="B91" s="101" t="s">
        <v>37</v>
      </c>
      <c r="C91" s="101" t="s">
        <v>30</v>
      </c>
      <c r="D91" s="102" t="s">
        <v>138</v>
      </c>
      <c r="E91" s="102" t="s">
        <v>139</v>
      </c>
      <c r="F91" s="102" t="s">
        <v>180</v>
      </c>
    </row>
    <row r="92" spans="1:6">
      <c r="A92" s="80">
        <v>100</v>
      </c>
      <c r="B92" s="126"/>
      <c r="C92" s="80" t="s">
        <v>83</v>
      </c>
      <c r="D92" s="81">
        <v>4817541246</v>
      </c>
      <c r="E92" s="81">
        <v>1759741839</v>
      </c>
      <c r="F92" s="175">
        <f>D92-E92</f>
        <v>3057799407</v>
      </c>
    </row>
    <row r="93" spans="1:6" ht="28.8">
      <c r="A93" s="25">
        <v>100</v>
      </c>
      <c r="B93" s="26">
        <v>110</v>
      </c>
      <c r="C93" s="25" t="s">
        <v>84</v>
      </c>
      <c r="D93" s="82">
        <v>1563265600</v>
      </c>
      <c r="E93" s="82">
        <v>425102400</v>
      </c>
      <c r="F93" s="175">
        <f t="shared" ref="F93:F112" si="0">D93-E93</f>
        <v>1138163200</v>
      </c>
    </row>
    <row r="94" spans="1:6" ht="28.8">
      <c r="A94" s="25">
        <v>100</v>
      </c>
      <c r="B94" s="26">
        <v>120</v>
      </c>
      <c r="C94" s="83" t="s">
        <v>85</v>
      </c>
      <c r="D94" s="82">
        <v>326204000</v>
      </c>
      <c r="E94" s="82">
        <v>36422526</v>
      </c>
      <c r="F94" s="175">
        <f t="shared" si="0"/>
        <v>289781474</v>
      </c>
    </row>
    <row r="95" spans="1:6" ht="28.8">
      <c r="A95" s="25">
        <v>100</v>
      </c>
      <c r="B95" s="26">
        <v>130</v>
      </c>
      <c r="C95" s="83" t="s">
        <v>86</v>
      </c>
      <c r="D95" s="82">
        <v>446456646</v>
      </c>
      <c r="E95" s="82">
        <v>163176720</v>
      </c>
      <c r="F95" s="175">
        <f t="shared" si="0"/>
        <v>283279926</v>
      </c>
    </row>
    <row r="96" spans="1:6">
      <c r="A96" s="25">
        <v>100</v>
      </c>
      <c r="B96" s="26">
        <v>140</v>
      </c>
      <c r="C96" s="25" t="s">
        <v>87</v>
      </c>
      <c r="D96" s="82">
        <v>2389900000</v>
      </c>
      <c r="E96" s="82">
        <v>1096040193</v>
      </c>
      <c r="F96" s="175">
        <f t="shared" si="0"/>
        <v>1293859807</v>
      </c>
    </row>
    <row r="97" spans="1:6" ht="28.8">
      <c r="A97" s="25">
        <v>100</v>
      </c>
      <c r="B97" s="26">
        <v>190</v>
      </c>
      <c r="C97" s="25" t="s">
        <v>88</v>
      </c>
      <c r="D97" s="82">
        <v>91715000</v>
      </c>
      <c r="E97" s="82">
        <v>39000000</v>
      </c>
      <c r="F97" s="175">
        <f t="shared" si="0"/>
        <v>52715000</v>
      </c>
    </row>
    <row r="98" spans="1:6">
      <c r="A98" s="80">
        <v>200</v>
      </c>
      <c r="B98" s="126"/>
      <c r="C98" s="84" t="s">
        <v>89</v>
      </c>
      <c r="D98" s="85">
        <v>1453172786</v>
      </c>
      <c r="E98" s="85">
        <v>791344531</v>
      </c>
      <c r="F98" s="175">
        <f t="shared" si="0"/>
        <v>661828255</v>
      </c>
    </row>
    <row r="99" spans="1:6">
      <c r="A99" s="86">
        <v>200</v>
      </c>
      <c r="B99" s="26">
        <v>210</v>
      </c>
      <c r="C99" s="25" t="s">
        <v>90</v>
      </c>
      <c r="D99" s="82">
        <v>70000000</v>
      </c>
      <c r="E99" s="82">
        <v>29478893</v>
      </c>
      <c r="F99" s="175">
        <f t="shared" si="0"/>
        <v>40521107</v>
      </c>
    </row>
    <row r="100" spans="1:6">
      <c r="A100" s="86">
        <v>200</v>
      </c>
      <c r="B100" s="26">
        <v>230</v>
      </c>
      <c r="C100" s="83" t="s">
        <v>91</v>
      </c>
      <c r="D100" s="82">
        <v>86159616</v>
      </c>
      <c r="E100" s="82">
        <v>23711520</v>
      </c>
      <c r="F100" s="175">
        <f t="shared" si="0"/>
        <v>62448096</v>
      </c>
    </row>
    <row r="101" spans="1:6" ht="43.2">
      <c r="A101" s="86">
        <v>200</v>
      </c>
      <c r="B101" s="26">
        <v>240</v>
      </c>
      <c r="C101" s="83" t="s">
        <v>92</v>
      </c>
      <c r="D101" s="82">
        <v>494536466</v>
      </c>
      <c r="E101" s="82">
        <v>256743667</v>
      </c>
      <c r="F101" s="175">
        <f t="shared" si="0"/>
        <v>237792799</v>
      </c>
    </row>
    <row r="102" spans="1:6">
      <c r="A102" s="86">
        <v>200</v>
      </c>
      <c r="B102" s="26">
        <v>250</v>
      </c>
      <c r="C102" s="25" t="s">
        <v>93</v>
      </c>
      <c r="D102" s="82">
        <v>354469451</v>
      </c>
      <c r="E102" s="82">
        <v>349469451</v>
      </c>
      <c r="F102" s="175">
        <f t="shared" si="0"/>
        <v>5000000</v>
      </c>
    </row>
    <row r="103" spans="1:6" ht="28.8">
      <c r="A103" s="86">
        <v>200</v>
      </c>
      <c r="B103" s="26">
        <v>260</v>
      </c>
      <c r="C103" s="25" t="s">
        <v>94</v>
      </c>
      <c r="D103" s="82">
        <v>92533353</v>
      </c>
      <c r="E103" s="82">
        <v>0</v>
      </c>
      <c r="F103" s="175">
        <f t="shared" si="0"/>
        <v>92533353</v>
      </c>
    </row>
    <row r="104" spans="1:6">
      <c r="A104" s="86">
        <v>200</v>
      </c>
      <c r="B104" s="26">
        <v>270</v>
      </c>
      <c r="C104" s="25" t="s">
        <v>95</v>
      </c>
      <c r="D104" s="82">
        <v>355473900</v>
      </c>
      <c r="E104" s="82">
        <v>131941000</v>
      </c>
      <c r="F104" s="175">
        <f t="shared" si="0"/>
        <v>223532900</v>
      </c>
    </row>
    <row r="105" spans="1:6">
      <c r="A105" s="80">
        <v>300</v>
      </c>
      <c r="B105" s="80"/>
      <c r="C105" s="87" t="s">
        <v>96</v>
      </c>
      <c r="D105" s="85">
        <v>150000000</v>
      </c>
      <c r="E105" s="85">
        <v>16716379</v>
      </c>
      <c r="F105" s="175">
        <f t="shared" si="0"/>
        <v>133283621</v>
      </c>
    </row>
    <row r="106" spans="1:6">
      <c r="A106" s="25"/>
      <c r="B106" s="25">
        <v>330</v>
      </c>
      <c r="C106" s="88" t="s">
        <v>97</v>
      </c>
      <c r="D106" s="89">
        <v>10000000</v>
      </c>
      <c r="E106" s="82">
        <v>0</v>
      </c>
      <c r="F106" s="175">
        <f t="shared" si="0"/>
        <v>10000000</v>
      </c>
    </row>
    <row r="107" spans="1:6">
      <c r="A107" s="25"/>
      <c r="B107" s="25">
        <v>340</v>
      </c>
      <c r="C107" s="90" t="s">
        <v>98</v>
      </c>
      <c r="D107" s="89">
        <v>100000000</v>
      </c>
      <c r="E107" s="82">
        <v>16716379</v>
      </c>
      <c r="F107" s="175">
        <f t="shared" si="0"/>
        <v>83283621</v>
      </c>
    </row>
    <row r="108" spans="1:6" ht="15" customHeight="1">
      <c r="A108" s="25"/>
      <c r="B108" s="25">
        <v>360</v>
      </c>
      <c r="C108" s="88" t="s">
        <v>99</v>
      </c>
      <c r="D108" s="89">
        <v>40000000</v>
      </c>
      <c r="E108" s="82">
        <v>0</v>
      </c>
      <c r="F108" s="175">
        <f t="shared" si="0"/>
        <v>40000000</v>
      </c>
    </row>
    <row r="109" spans="1:6" ht="15" customHeight="1">
      <c r="A109" s="80">
        <v>500</v>
      </c>
      <c r="B109" s="80"/>
      <c r="C109" s="91" t="s">
        <v>100</v>
      </c>
      <c r="D109" s="92">
        <v>10000000</v>
      </c>
      <c r="E109" s="85">
        <v>0</v>
      </c>
      <c r="F109" s="175">
        <f t="shared" si="0"/>
        <v>10000000</v>
      </c>
    </row>
    <row r="110" spans="1:6" ht="43.2">
      <c r="A110" s="93"/>
      <c r="B110" s="94">
        <v>540</v>
      </c>
      <c r="C110" s="95" t="s">
        <v>101</v>
      </c>
      <c r="D110" s="96">
        <v>10000000</v>
      </c>
      <c r="E110" s="82">
        <v>1399200</v>
      </c>
      <c r="F110" s="175">
        <f t="shared" si="0"/>
        <v>8600800</v>
      </c>
    </row>
    <row r="111" spans="1:6">
      <c r="A111" s="97">
        <v>900</v>
      </c>
      <c r="B111" s="97"/>
      <c r="C111" s="97" t="s">
        <v>102</v>
      </c>
      <c r="D111" s="98">
        <v>4000000</v>
      </c>
      <c r="E111" s="85">
        <v>1399200</v>
      </c>
      <c r="F111" s="175">
        <f t="shared" si="0"/>
        <v>2600800</v>
      </c>
    </row>
    <row r="112" spans="1:6" ht="43.2">
      <c r="A112" s="93"/>
      <c r="B112" s="93">
        <v>910</v>
      </c>
      <c r="C112" s="99" t="s">
        <v>103</v>
      </c>
      <c r="D112" s="100">
        <v>4000000</v>
      </c>
      <c r="E112" s="82">
        <v>1399200</v>
      </c>
      <c r="F112" s="175">
        <f t="shared" si="0"/>
        <v>2600800</v>
      </c>
    </row>
    <row r="113" spans="1:6">
      <c r="A113" s="148">
        <v>44409</v>
      </c>
      <c r="B113" s="149"/>
      <c r="C113" s="149"/>
      <c r="D113" s="149"/>
      <c r="E113" s="149"/>
      <c r="F113" s="36"/>
    </row>
    <row r="114" spans="1:6" ht="15" customHeight="1">
      <c r="A114" s="80">
        <v>100</v>
      </c>
      <c r="B114" s="126"/>
      <c r="C114" s="80" t="s">
        <v>83</v>
      </c>
      <c r="D114" s="81">
        <v>4817541246</v>
      </c>
      <c r="E114" s="81">
        <v>2020885486</v>
      </c>
      <c r="F114" s="179">
        <f>D114-E114</f>
        <v>2796655760</v>
      </c>
    </row>
    <row r="115" spans="1:6" ht="28.8">
      <c r="A115" s="25">
        <v>100</v>
      </c>
      <c r="B115" s="26">
        <v>110</v>
      </c>
      <c r="C115" s="25" t="s">
        <v>84</v>
      </c>
      <c r="D115" s="82">
        <v>1563265600</v>
      </c>
      <c r="E115" s="82">
        <v>489002400</v>
      </c>
      <c r="F115" s="179">
        <f t="shared" ref="F115:F134" si="1">D115-E115</f>
        <v>1074263200</v>
      </c>
    </row>
    <row r="116" spans="1:6" ht="28.8">
      <c r="A116" s="25">
        <v>100</v>
      </c>
      <c r="B116" s="26">
        <v>120</v>
      </c>
      <c r="C116" s="83" t="s">
        <v>85</v>
      </c>
      <c r="D116" s="82">
        <v>326204000</v>
      </c>
      <c r="E116" s="82">
        <v>45823173</v>
      </c>
      <c r="F116" s="179">
        <f t="shared" si="1"/>
        <v>280380827</v>
      </c>
    </row>
    <row r="117" spans="1:6" ht="45" customHeight="1">
      <c r="A117" s="25">
        <v>100</v>
      </c>
      <c r="B117" s="26">
        <v>130</v>
      </c>
      <c r="C117" s="83" t="s">
        <v>86</v>
      </c>
      <c r="D117" s="82">
        <v>446456646</v>
      </c>
      <c r="E117" s="82">
        <v>182316720</v>
      </c>
      <c r="F117" s="179">
        <f t="shared" si="1"/>
        <v>264139926</v>
      </c>
    </row>
    <row r="118" spans="1:6">
      <c r="A118" s="25">
        <v>100</v>
      </c>
      <c r="B118" s="26">
        <v>140</v>
      </c>
      <c r="C118" s="25" t="s">
        <v>87</v>
      </c>
      <c r="D118" s="82">
        <v>2389900000</v>
      </c>
      <c r="E118" s="82">
        <v>1261243193</v>
      </c>
      <c r="F118" s="179">
        <f t="shared" si="1"/>
        <v>1128656807</v>
      </c>
    </row>
    <row r="119" spans="1:6" ht="28.8">
      <c r="A119" s="25">
        <v>100</v>
      </c>
      <c r="B119" s="26">
        <v>190</v>
      </c>
      <c r="C119" s="25" t="s">
        <v>88</v>
      </c>
      <c r="D119" s="82">
        <v>91715000</v>
      </c>
      <c r="E119" s="82">
        <v>42500000</v>
      </c>
      <c r="F119" s="179">
        <f t="shared" si="1"/>
        <v>49215000</v>
      </c>
    </row>
    <row r="120" spans="1:6">
      <c r="A120" s="80">
        <v>200</v>
      </c>
      <c r="B120" s="126"/>
      <c r="C120" s="84" t="s">
        <v>89</v>
      </c>
      <c r="D120" s="85">
        <v>1453172786</v>
      </c>
      <c r="E120" s="85">
        <v>841619600</v>
      </c>
      <c r="F120" s="179">
        <f t="shared" si="1"/>
        <v>611553186</v>
      </c>
    </row>
    <row r="121" spans="1:6">
      <c r="A121" s="86">
        <v>200</v>
      </c>
      <c r="B121" s="26">
        <v>210</v>
      </c>
      <c r="C121" s="25" t="s">
        <v>90</v>
      </c>
      <c r="D121" s="82">
        <v>70000000</v>
      </c>
      <c r="E121" s="82">
        <v>34328362</v>
      </c>
      <c r="F121" s="179">
        <f t="shared" si="1"/>
        <v>35671638</v>
      </c>
    </row>
    <row r="122" spans="1:6">
      <c r="A122" s="86">
        <v>200</v>
      </c>
      <c r="B122" s="26">
        <v>230</v>
      </c>
      <c r="C122" s="83" t="s">
        <v>91</v>
      </c>
      <c r="D122" s="82">
        <v>86159616</v>
      </c>
      <c r="E122" s="82">
        <v>29293620</v>
      </c>
      <c r="F122" s="179">
        <f t="shared" si="1"/>
        <v>56865996</v>
      </c>
    </row>
    <row r="123" spans="1:6" ht="43.2">
      <c r="A123" s="86">
        <v>200</v>
      </c>
      <c r="B123" s="26">
        <v>240</v>
      </c>
      <c r="C123" s="83" t="s">
        <v>92</v>
      </c>
      <c r="D123" s="82">
        <v>494536466</v>
      </c>
      <c r="E123" s="82">
        <v>269586167</v>
      </c>
      <c r="F123" s="179">
        <f t="shared" si="1"/>
        <v>224950299</v>
      </c>
    </row>
    <row r="124" spans="1:6">
      <c r="A124" s="86">
        <v>200</v>
      </c>
      <c r="B124" s="26">
        <v>250</v>
      </c>
      <c r="C124" s="25" t="s">
        <v>93</v>
      </c>
      <c r="D124" s="82">
        <v>354469451</v>
      </c>
      <c r="E124" s="82">
        <v>349469451</v>
      </c>
      <c r="F124" s="179">
        <f t="shared" si="1"/>
        <v>5000000</v>
      </c>
    </row>
    <row r="125" spans="1:6" ht="28.8">
      <c r="A125" s="86">
        <v>200</v>
      </c>
      <c r="B125" s="26">
        <v>260</v>
      </c>
      <c r="C125" s="25" t="s">
        <v>94</v>
      </c>
      <c r="D125" s="82">
        <v>92533353</v>
      </c>
      <c r="E125" s="82">
        <v>0</v>
      </c>
      <c r="F125" s="179">
        <f t="shared" si="1"/>
        <v>92533353</v>
      </c>
    </row>
    <row r="126" spans="1:6">
      <c r="A126" s="86">
        <v>200</v>
      </c>
      <c r="B126" s="26">
        <v>270</v>
      </c>
      <c r="C126" s="25" t="s">
        <v>95</v>
      </c>
      <c r="D126" s="82">
        <v>355473900</v>
      </c>
      <c r="E126" s="82">
        <v>158942000</v>
      </c>
      <c r="F126" s="179">
        <f t="shared" si="1"/>
        <v>196531900</v>
      </c>
    </row>
    <row r="127" spans="1:6">
      <c r="A127" s="80">
        <v>300</v>
      </c>
      <c r="B127" s="80"/>
      <c r="C127" s="87" t="s">
        <v>96</v>
      </c>
      <c r="D127" s="85">
        <v>150000000</v>
      </c>
      <c r="E127" s="85">
        <v>16716379</v>
      </c>
      <c r="F127" s="179">
        <f t="shared" si="1"/>
        <v>133283621</v>
      </c>
    </row>
    <row r="128" spans="1:6">
      <c r="A128" s="25"/>
      <c r="B128" s="25">
        <v>330</v>
      </c>
      <c r="C128" s="88" t="s">
        <v>97</v>
      </c>
      <c r="D128" s="89">
        <v>10000000</v>
      </c>
      <c r="E128" s="82">
        <v>0</v>
      </c>
      <c r="F128" s="179">
        <f t="shared" si="1"/>
        <v>10000000</v>
      </c>
    </row>
    <row r="129" spans="1:6">
      <c r="A129" s="25"/>
      <c r="B129" s="25">
        <v>340</v>
      </c>
      <c r="C129" s="90" t="s">
        <v>98</v>
      </c>
      <c r="D129" s="89">
        <v>100000000</v>
      </c>
      <c r="E129" s="82">
        <v>16716379</v>
      </c>
      <c r="F129" s="179">
        <f t="shared" si="1"/>
        <v>83283621</v>
      </c>
    </row>
    <row r="130" spans="1:6" ht="15" customHeight="1">
      <c r="A130" s="25"/>
      <c r="B130" s="25">
        <v>360</v>
      </c>
      <c r="C130" s="88" t="s">
        <v>99</v>
      </c>
      <c r="D130" s="89">
        <v>40000000</v>
      </c>
      <c r="E130" s="82">
        <v>0</v>
      </c>
      <c r="F130" s="179">
        <f t="shared" si="1"/>
        <v>40000000</v>
      </c>
    </row>
    <row r="131" spans="1:6">
      <c r="A131" s="80">
        <v>500</v>
      </c>
      <c r="B131" s="80"/>
      <c r="C131" s="91" t="s">
        <v>100</v>
      </c>
      <c r="D131" s="92">
        <v>10000000</v>
      </c>
      <c r="E131" s="85">
        <v>0</v>
      </c>
      <c r="F131" s="179">
        <f t="shared" si="1"/>
        <v>10000000</v>
      </c>
    </row>
    <row r="132" spans="1:6" ht="15" customHeight="1">
      <c r="A132" s="93"/>
      <c r="B132" s="94">
        <v>540</v>
      </c>
      <c r="C132" s="95" t="s">
        <v>101</v>
      </c>
      <c r="D132" s="96">
        <v>10000000</v>
      </c>
      <c r="E132" s="82">
        <v>1399200</v>
      </c>
      <c r="F132" s="179">
        <f t="shared" si="1"/>
        <v>8600800</v>
      </c>
    </row>
    <row r="133" spans="1:6">
      <c r="A133" s="97">
        <v>900</v>
      </c>
      <c r="B133" s="97"/>
      <c r="C133" s="97" t="s">
        <v>102</v>
      </c>
      <c r="D133" s="98">
        <v>4000000</v>
      </c>
      <c r="E133" s="85">
        <v>1399200</v>
      </c>
      <c r="F133" s="179">
        <f t="shared" si="1"/>
        <v>2600800</v>
      </c>
    </row>
    <row r="134" spans="1:6" ht="43.2">
      <c r="A134" s="93"/>
      <c r="B134" s="93">
        <v>910</v>
      </c>
      <c r="C134" s="99" t="s">
        <v>103</v>
      </c>
      <c r="D134" s="100">
        <v>4000000</v>
      </c>
      <c r="E134" s="82">
        <v>1399200</v>
      </c>
      <c r="F134" s="179">
        <f t="shared" si="1"/>
        <v>2600800</v>
      </c>
    </row>
    <row r="135" spans="1:6">
      <c r="A135" s="131">
        <v>44440</v>
      </c>
      <c r="B135" s="132"/>
      <c r="C135" s="133"/>
      <c r="D135" s="134"/>
      <c r="E135" s="135"/>
      <c r="F135" s="135"/>
    </row>
    <row r="136" spans="1:6">
      <c r="A136" s="25" t="s">
        <v>36</v>
      </c>
      <c r="B136" s="25" t="s">
        <v>37</v>
      </c>
      <c r="C136" s="25" t="s">
        <v>30</v>
      </c>
      <c r="D136" s="180" t="s">
        <v>138</v>
      </c>
      <c r="E136" s="180" t="s">
        <v>139</v>
      </c>
      <c r="F136" s="180" t="s">
        <v>180</v>
      </c>
    </row>
    <row r="137" spans="1:6" ht="15" customHeight="1">
      <c r="A137" s="80">
        <v>100</v>
      </c>
      <c r="B137" s="126"/>
      <c r="C137" s="80" t="s">
        <v>83</v>
      </c>
      <c r="D137" s="81">
        <v>4817541246</v>
      </c>
      <c r="E137" s="81">
        <v>2271217994</v>
      </c>
      <c r="F137" s="175">
        <f>D137-E137</f>
        <v>2546323252</v>
      </c>
    </row>
    <row r="138" spans="1:6" ht="28.8">
      <c r="A138" s="25">
        <v>100</v>
      </c>
      <c r="B138" s="26">
        <v>110</v>
      </c>
      <c r="C138" s="25" t="s">
        <v>84</v>
      </c>
      <c r="D138" s="82">
        <v>1563265600</v>
      </c>
      <c r="E138" s="82">
        <v>541302400</v>
      </c>
      <c r="F138" s="175">
        <f t="shared" ref="F138:F157" si="2">D138-E138</f>
        <v>1021963200</v>
      </c>
    </row>
    <row r="139" spans="1:6" ht="28.8">
      <c r="A139" s="25">
        <v>100</v>
      </c>
      <c r="B139" s="26">
        <v>120</v>
      </c>
      <c r="C139" s="83" t="s">
        <v>85</v>
      </c>
      <c r="D139" s="82">
        <v>326204000</v>
      </c>
      <c r="E139" s="82">
        <v>58030239</v>
      </c>
      <c r="F139" s="81">
        <f t="shared" si="2"/>
        <v>268173761</v>
      </c>
    </row>
    <row r="140" spans="1:6" ht="45" customHeight="1">
      <c r="A140" s="25">
        <v>100</v>
      </c>
      <c r="B140" s="26">
        <v>130</v>
      </c>
      <c r="C140" s="83" t="s">
        <v>86</v>
      </c>
      <c r="D140" s="82">
        <v>446456646</v>
      </c>
      <c r="E140" s="82">
        <v>201926720</v>
      </c>
      <c r="F140" s="81">
        <f t="shared" si="2"/>
        <v>244529926</v>
      </c>
    </row>
    <row r="141" spans="1:6">
      <c r="A141" s="25">
        <v>100</v>
      </c>
      <c r="B141" s="26">
        <v>140</v>
      </c>
      <c r="C141" s="25" t="s">
        <v>87</v>
      </c>
      <c r="D141" s="82">
        <v>2389900000</v>
      </c>
      <c r="E141" s="82">
        <v>1423958635</v>
      </c>
      <c r="F141" s="81">
        <f t="shared" si="2"/>
        <v>965941365</v>
      </c>
    </row>
    <row r="142" spans="1:6" ht="28.8">
      <c r="A142" s="25">
        <v>100</v>
      </c>
      <c r="B142" s="26">
        <v>190</v>
      </c>
      <c r="C142" s="25" t="s">
        <v>88</v>
      </c>
      <c r="D142" s="82">
        <v>91715000</v>
      </c>
      <c r="E142" s="82">
        <v>46000000</v>
      </c>
      <c r="F142" s="81">
        <f t="shared" si="2"/>
        <v>45715000</v>
      </c>
    </row>
    <row r="143" spans="1:6">
      <c r="A143" s="80">
        <v>200</v>
      </c>
      <c r="B143" s="126"/>
      <c r="C143" s="84" t="s">
        <v>89</v>
      </c>
      <c r="D143" s="85">
        <v>1453172786</v>
      </c>
      <c r="E143" s="85">
        <v>877971924</v>
      </c>
      <c r="F143" s="81">
        <f t="shared" si="2"/>
        <v>575200862</v>
      </c>
    </row>
    <row r="144" spans="1:6">
      <c r="A144" s="86">
        <v>200</v>
      </c>
      <c r="B144" s="26">
        <v>210</v>
      </c>
      <c r="C144" s="25" t="s">
        <v>90</v>
      </c>
      <c r="D144" s="82">
        <v>70000000</v>
      </c>
      <c r="E144" s="82">
        <v>39080306</v>
      </c>
      <c r="F144" s="81">
        <f t="shared" si="2"/>
        <v>30919694</v>
      </c>
    </row>
    <row r="145" spans="1:6">
      <c r="A145" s="86">
        <v>200</v>
      </c>
      <c r="B145" s="26">
        <v>230</v>
      </c>
      <c r="C145" s="83" t="s">
        <v>91</v>
      </c>
      <c r="D145" s="82">
        <v>86159616</v>
      </c>
      <c r="E145" s="82">
        <v>29904000</v>
      </c>
      <c r="F145" s="81">
        <f t="shared" si="2"/>
        <v>56255616</v>
      </c>
    </row>
    <row r="146" spans="1:6" ht="43.2">
      <c r="A146" s="86">
        <v>200</v>
      </c>
      <c r="B146" s="26">
        <v>240</v>
      </c>
      <c r="C146" s="83" t="s">
        <v>92</v>
      </c>
      <c r="D146" s="82">
        <v>494536466</v>
      </c>
      <c r="E146" s="82">
        <v>274446167</v>
      </c>
      <c r="F146" s="81">
        <f t="shared" si="2"/>
        <v>220090299</v>
      </c>
    </row>
    <row r="147" spans="1:6">
      <c r="A147" s="86">
        <v>200</v>
      </c>
      <c r="B147" s="26">
        <v>250</v>
      </c>
      <c r="C147" s="25" t="s">
        <v>93</v>
      </c>
      <c r="D147" s="82">
        <v>354469451</v>
      </c>
      <c r="E147" s="82">
        <v>349469451</v>
      </c>
      <c r="F147" s="81">
        <f t="shared" si="2"/>
        <v>5000000</v>
      </c>
    </row>
    <row r="148" spans="1:6" ht="28.8">
      <c r="A148" s="86">
        <v>200</v>
      </c>
      <c r="B148" s="26">
        <v>260</v>
      </c>
      <c r="C148" s="25" t="s">
        <v>94</v>
      </c>
      <c r="D148" s="82">
        <v>92533353</v>
      </c>
      <c r="E148" s="82">
        <v>0</v>
      </c>
      <c r="F148" s="81">
        <f t="shared" si="2"/>
        <v>92533353</v>
      </c>
    </row>
    <row r="149" spans="1:6">
      <c r="A149" s="86">
        <v>200</v>
      </c>
      <c r="B149" s="26">
        <v>270</v>
      </c>
      <c r="C149" s="25" t="s">
        <v>95</v>
      </c>
      <c r="D149" s="82">
        <v>355473900</v>
      </c>
      <c r="E149" s="82">
        <v>185072000</v>
      </c>
      <c r="F149" s="81">
        <f t="shared" si="2"/>
        <v>170401900</v>
      </c>
    </row>
    <row r="150" spans="1:6">
      <c r="A150" s="80">
        <v>300</v>
      </c>
      <c r="B150" s="80"/>
      <c r="C150" s="87" t="s">
        <v>96</v>
      </c>
      <c r="D150" s="85">
        <v>150000000</v>
      </c>
      <c r="E150" s="85">
        <v>18993629</v>
      </c>
      <c r="F150" s="81">
        <f t="shared" si="2"/>
        <v>131006371</v>
      </c>
    </row>
    <row r="151" spans="1:6">
      <c r="A151" s="25"/>
      <c r="B151" s="25">
        <v>330</v>
      </c>
      <c r="C151" s="88" t="s">
        <v>97</v>
      </c>
      <c r="D151" s="89">
        <v>10000000</v>
      </c>
      <c r="E151" s="82">
        <v>0</v>
      </c>
      <c r="F151" s="81">
        <f t="shared" si="2"/>
        <v>10000000</v>
      </c>
    </row>
    <row r="152" spans="1:6">
      <c r="A152" s="25"/>
      <c r="B152" s="25">
        <v>340</v>
      </c>
      <c r="C152" s="90" t="s">
        <v>98</v>
      </c>
      <c r="D152" s="89">
        <v>100000000</v>
      </c>
      <c r="E152" s="82">
        <v>18993629</v>
      </c>
      <c r="F152" s="81">
        <f t="shared" si="2"/>
        <v>81006371</v>
      </c>
    </row>
    <row r="153" spans="1:6">
      <c r="A153" s="25"/>
      <c r="B153" s="25">
        <v>360</v>
      </c>
      <c r="C153" s="88" t="s">
        <v>99</v>
      </c>
      <c r="D153" s="89">
        <v>40000000</v>
      </c>
      <c r="E153" s="82">
        <v>0</v>
      </c>
      <c r="F153" s="81">
        <f t="shared" si="2"/>
        <v>40000000</v>
      </c>
    </row>
    <row r="154" spans="1:6">
      <c r="A154" s="80">
        <v>500</v>
      </c>
      <c r="B154" s="80"/>
      <c r="C154" s="91" t="s">
        <v>100</v>
      </c>
      <c r="D154" s="92">
        <v>10000000</v>
      </c>
      <c r="E154" s="85">
        <v>0</v>
      </c>
      <c r="F154" s="81">
        <f t="shared" si="2"/>
        <v>10000000</v>
      </c>
    </row>
    <row r="155" spans="1:6" ht="43.2">
      <c r="A155" s="93"/>
      <c r="B155" s="94">
        <v>540</v>
      </c>
      <c r="C155" s="95" t="s">
        <v>101</v>
      </c>
      <c r="D155" s="96">
        <v>10000000</v>
      </c>
      <c r="E155" s="82">
        <v>1399200</v>
      </c>
      <c r="F155" s="81">
        <f t="shared" si="2"/>
        <v>8600800</v>
      </c>
    </row>
    <row r="156" spans="1:6">
      <c r="A156" s="97">
        <v>900</v>
      </c>
      <c r="B156" s="97"/>
      <c r="C156" s="97" t="s">
        <v>102</v>
      </c>
      <c r="D156" s="98">
        <v>4000000</v>
      </c>
      <c r="E156" s="85">
        <v>1399200</v>
      </c>
      <c r="F156" s="81">
        <f t="shared" si="2"/>
        <v>2600800</v>
      </c>
    </row>
    <row r="157" spans="1:6" ht="43.2">
      <c r="A157" s="93"/>
      <c r="B157" s="93">
        <v>910</v>
      </c>
      <c r="C157" s="99" t="s">
        <v>103</v>
      </c>
      <c r="D157" s="100">
        <v>4000000</v>
      </c>
      <c r="E157" s="82">
        <v>1399200</v>
      </c>
      <c r="F157" s="81">
        <f t="shared" si="2"/>
        <v>2600800</v>
      </c>
    </row>
    <row r="158" spans="1:6">
      <c r="A158" s="118" t="s">
        <v>38</v>
      </c>
      <c r="B158" s="28"/>
      <c r="C158" s="29"/>
      <c r="D158" s="29"/>
      <c r="E158" s="29"/>
    </row>
    <row r="159" spans="1:6" ht="28.8">
      <c r="A159" s="54" t="s">
        <v>4</v>
      </c>
      <c r="B159" s="55" t="s">
        <v>39</v>
      </c>
      <c r="C159" s="54" t="s">
        <v>40</v>
      </c>
      <c r="D159" s="54" t="s">
        <v>41</v>
      </c>
      <c r="E159" s="56" t="s">
        <v>42</v>
      </c>
    </row>
    <row r="160" spans="1:6">
      <c r="A160" s="5">
        <v>0</v>
      </c>
      <c r="B160" s="22">
        <v>0</v>
      </c>
      <c r="C160" s="5">
        <v>0</v>
      </c>
      <c r="D160" s="5">
        <v>0</v>
      </c>
      <c r="E160" s="14">
        <v>0</v>
      </c>
    </row>
    <row r="161" spans="1:5">
      <c r="A161" s="7"/>
      <c r="B161" s="23"/>
      <c r="C161" s="7"/>
      <c r="D161" s="8"/>
    </row>
    <row r="162" spans="1:5">
      <c r="A162" s="119" t="s">
        <v>43</v>
      </c>
      <c r="B162" s="28"/>
      <c r="C162" s="29"/>
      <c r="D162" s="29"/>
      <c r="E162" s="29"/>
    </row>
    <row r="163" spans="1:5">
      <c r="A163" s="118" t="s">
        <v>44</v>
      </c>
      <c r="B163" s="28"/>
      <c r="C163" s="29"/>
      <c r="D163" s="29"/>
      <c r="E163" s="29"/>
    </row>
    <row r="164" spans="1:5" ht="43.2">
      <c r="A164" s="43" t="s">
        <v>29</v>
      </c>
      <c r="B164" s="46" t="s">
        <v>45</v>
      </c>
      <c r="C164" s="46" t="s">
        <v>46</v>
      </c>
      <c r="D164" s="46" t="s">
        <v>47</v>
      </c>
    </row>
    <row r="165" spans="1:5" ht="43.2">
      <c r="A165" s="5">
        <v>1</v>
      </c>
      <c r="B165" s="45" t="s">
        <v>108</v>
      </c>
      <c r="C165" s="44" t="s">
        <v>109</v>
      </c>
      <c r="D165" s="17" t="s">
        <v>107</v>
      </c>
      <c r="E165" s="49"/>
    </row>
    <row r="166" spans="1:5" ht="28.8">
      <c r="A166" s="5">
        <v>2</v>
      </c>
      <c r="B166" s="45" t="s">
        <v>110</v>
      </c>
      <c r="C166" s="48" t="s">
        <v>111</v>
      </c>
      <c r="D166" s="44" t="s">
        <v>112</v>
      </c>
      <c r="E166" s="49"/>
    </row>
    <row r="167" spans="1:5" ht="28.8">
      <c r="A167" s="16">
        <v>3</v>
      </c>
      <c r="B167" s="47" t="s">
        <v>113</v>
      </c>
      <c r="C167" s="48" t="s">
        <v>114</v>
      </c>
      <c r="D167" s="17" t="s">
        <v>115</v>
      </c>
      <c r="E167" s="49"/>
    </row>
    <row r="168" spans="1:5" ht="28.8">
      <c r="A168" s="16">
        <v>4</v>
      </c>
      <c r="B168" s="47" t="s">
        <v>117</v>
      </c>
      <c r="C168" s="48" t="s">
        <v>114</v>
      </c>
      <c r="D168" s="17" t="s">
        <v>116</v>
      </c>
      <c r="E168" s="49"/>
    </row>
    <row r="169" spans="1:5" ht="28.8">
      <c r="A169" s="16">
        <v>5</v>
      </c>
      <c r="B169" s="47" t="s">
        <v>120</v>
      </c>
      <c r="C169" s="48" t="s">
        <v>114</v>
      </c>
      <c r="D169" s="17" t="s">
        <v>118</v>
      </c>
      <c r="E169" s="49"/>
    </row>
    <row r="170" spans="1:5" ht="28.8">
      <c r="A170" s="50">
        <v>6</v>
      </c>
      <c r="B170" s="47" t="s">
        <v>119</v>
      </c>
      <c r="C170" s="48" t="s">
        <v>114</v>
      </c>
      <c r="D170" s="51" t="s">
        <v>137</v>
      </c>
      <c r="E170" s="49"/>
    </row>
    <row r="172" spans="1:5">
      <c r="A172" s="118" t="s">
        <v>48</v>
      </c>
      <c r="B172" s="28"/>
      <c r="C172" s="29"/>
      <c r="D172" s="29"/>
      <c r="E172" s="29"/>
    </row>
    <row r="173" spans="1:5" ht="28.8">
      <c r="A173" s="5" t="s">
        <v>49</v>
      </c>
      <c r="B173" s="19" t="s">
        <v>50</v>
      </c>
      <c r="C173" s="5" t="s">
        <v>51</v>
      </c>
      <c r="D173" s="5" t="s">
        <v>42</v>
      </c>
      <c r="E173" s="14" t="s">
        <v>52</v>
      </c>
    </row>
    <row r="174" spans="1:5">
      <c r="A174" s="5">
        <v>0</v>
      </c>
      <c r="B174" s="22">
        <v>0</v>
      </c>
      <c r="C174" s="5">
        <v>0</v>
      </c>
      <c r="D174" s="5">
        <v>0</v>
      </c>
      <c r="E174" s="3">
        <v>0</v>
      </c>
    </row>
    <row r="175" spans="1:5">
      <c r="A175" s="8"/>
      <c r="C175" s="8"/>
      <c r="D175" s="8"/>
    </row>
    <row r="176" spans="1:5">
      <c r="A176" s="120" t="s">
        <v>53</v>
      </c>
      <c r="B176" s="121"/>
      <c r="C176" s="122"/>
      <c r="D176" s="122"/>
      <c r="E176" s="122"/>
    </row>
    <row r="177" spans="1:5">
      <c r="A177" s="19" t="s">
        <v>54</v>
      </c>
      <c r="B177" s="19" t="s">
        <v>55</v>
      </c>
      <c r="C177" s="19" t="s">
        <v>30</v>
      </c>
      <c r="D177" s="19" t="s">
        <v>56</v>
      </c>
      <c r="E177" s="19" t="s">
        <v>42</v>
      </c>
    </row>
    <row r="178" spans="1:5">
      <c r="A178" s="5">
        <v>0</v>
      </c>
      <c r="B178" s="42">
        <v>0</v>
      </c>
      <c r="C178" s="5">
        <v>0</v>
      </c>
      <c r="D178" s="5">
        <v>0</v>
      </c>
      <c r="E178" s="15">
        <v>0</v>
      </c>
    </row>
    <row r="179" spans="1:5">
      <c r="A179" s="65"/>
      <c r="B179" s="123"/>
      <c r="C179" s="65"/>
      <c r="D179" s="65"/>
      <c r="E179" s="67"/>
    </row>
    <row r="180" spans="1:5">
      <c r="A180" s="65"/>
      <c r="B180" s="123"/>
      <c r="C180" s="65"/>
      <c r="D180" s="65"/>
      <c r="E180" s="67"/>
    </row>
    <row r="181" spans="1:5">
      <c r="A181" s="65"/>
      <c r="B181" s="123"/>
      <c r="C181" s="65"/>
      <c r="D181" s="65"/>
      <c r="E181" s="67"/>
    </row>
    <row r="182" spans="1:5" ht="15" customHeight="1">
      <c r="A182" s="65"/>
      <c r="B182" s="123"/>
      <c r="C182" s="65"/>
      <c r="D182" s="65"/>
      <c r="E182" s="67"/>
    </row>
    <row r="183" spans="1:5">
      <c r="A183" s="30" t="s">
        <v>57</v>
      </c>
      <c r="B183" s="28"/>
      <c r="C183" s="29"/>
      <c r="D183" s="29"/>
      <c r="E183" s="29"/>
    </row>
    <row r="184" spans="1:5" ht="15" customHeight="1">
      <c r="A184" s="103" t="s">
        <v>58</v>
      </c>
      <c r="C184" s="77"/>
    </row>
    <row r="185" spans="1:5">
      <c r="A185" s="104" t="s">
        <v>59</v>
      </c>
      <c r="B185" s="38"/>
      <c r="C185" s="105"/>
    </row>
    <row r="186" spans="1:5" ht="28.8">
      <c r="A186" s="41" t="s">
        <v>60</v>
      </c>
      <c r="B186" s="106" t="s">
        <v>30</v>
      </c>
      <c r="C186" s="107" t="s">
        <v>61</v>
      </c>
    </row>
    <row r="187" spans="1:5" ht="86.4">
      <c r="A187" s="57" t="s">
        <v>140</v>
      </c>
      <c r="B187" s="108" t="s">
        <v>141</v>
      </c>
      <c r="C187" s="163" t="s">
        <v>154</v>
      </c>
    </row>
    <row r="188" spans="1:5" ht="57.6">
      <c r="A188" s="57" t="s">
        <v>142</v>
      </c>
      <c r="B188" s="108" t="s">
        <v>143</v>
      </c>
      <c r="C188" s="165"/>
    </row>
    <row r="189" spans="1:5" ht="15" customHeight="1">
      <c r="A189" s="104" t="s">
        <v>62</v>
      </c>
      <c r="B189" s="38"/>
      <c r="C189" s="105"/>
    </row>
    <row r="190" spans="1:5" ht="28.8">
      <c r="A190" s="113" t="s">
        <v>60</v>
      </c>
      <c r="B190" s="114" t="s">
        <v>30</v>
      </c>
      <c r="C190" s="115" t="s">
        <v>61</v>
      </c>
    </row>
    <row r="191" spans="1:5">
      <c r="A191" s="166" t="s">
        <v>152</v>
      </c>
      <c r="B191" s="167"/>
      <c r="C191" s="168"/>
    </row>
    <row r="192" spans="1:5">
      <c r="A192" s="39" t="s">
        <v>106</v>
      </c>
      <c r="B192" s="109"/>
      <c r="C192" s="110"/>
    </row>
    <row r="193" spans="1:5" ht="28.8">
      <c r="A193" s="45" t="s">
        <v>60</v>
      </c>
      <c r="B193" s="26" t="s">
        <v>30</v>
      </c>
      <c r="C193" s="26" t="s">
        <v>61</v>
      </c>
    </row>
    <row r="194" spans="1:5">
      <c r="A194" s="166" t="s">
        <v>152</v>
      </c>
      <c r="B194" s="167"/>
      <c r="C194" s="168"/>
    </row>
    <row r="195" spans="1:5">
      <c r="A195" s="104" t="s">
        <v>63</v>
      </c>
      <c r="B195" s="40"/>
      <c r="C195" s="111"/>
    </row>
    <row r="196" spans="1:5" ht="28.8">
      <c r="A196" s="112" t="s">
        <v>60</v>
      </c>
      <c r="B196" s="58" t="s">
        <v>30</v>
      </c>
      <c r="C196" s="58" t="s">
        <v>61</v>
      </c>
    </row>
    <row r="197" spans="1:5" ht="41.4">
      <c r="A197" s="116" t="s">
        <v>144</v>
      </c>
      <c r="B197" s="117" t="s">
        <v>145</v>
      </c>
      <c r="C197" s="163" t="s">
        <v>154</v>
      </c>
    </row>
    <row r="198" spans="1:5" ht="55.2">
      <c r="A198" s="116" t="s">
        <v>146</v>
      </c>
      <c r="B198" s="117" t="s">
        <v>147</v>
      </c>
      <c r="C198" s="164"/>
    </row>
    <row r="199" spans="1:5" ht="41.4">
      <c r="A199" s="116" t="s">
        <v>148</v>
      </c>
      <c r="B199" s="117" t="s">
        <v>149</v>
      </c>
      <c r="C199" s="164"/>
    </row>
    <row r="200" spans="1:5" ht="41.4">
      <c r="A200" s="116" t="s">
        <v>150</v>
      </c>
      <c r="B200" s="117" t="s">
        <v>151</v>
      </c>
      <c r="C200" s="165"/>
    </row>
    <row r="201" spans="1:5">
      <c r="A201" s="162" t="s">
        <v>64</v>
      </c>
      <c r="B201" s="162"/>
      <c r="C201" s="162"/>
      <c r="D201" s="162"/>
      <c r="E201" s="162"/>
    </row>
    <row r="202" spans="1:5" ht="14.4" customHeight="1">
      <c r="A202" s="192" t="s">
        <v>153</v>
      </c>
      <c r="B202" s="192"/>
      <c r="C202" s="192"/>
      <c r="D202" s="192"/>
      <c r="E202" s="192"/>
    </row>
    <row r="203" spans="1:5">
      <c r="A203" s="192"/>
      <c r="B203" s="192"/>
      <c r="C203" s="192"/>
      <c r="D203" s="192"/>
      <c r="E203" s="192"/>
    </row>
    <row r="204" spans="1:5">
      <c r="A204" s="192"/>
      <c r="B204" s="192"/>
      <c r="C204" s="192"/>
      <c r="D204" s="192"/>
      <c r="E204" s="192"/>
    </row>
    <row r="205" spans="1:5">
      <c r="A205" s="192"/>
      <c r="B205" s="192"/>
      <c r="C205" s="192"/>
      <c r="D205" s="192"/>
      <c r="E205" s="192"/>
    </row>
    <row r="206" spans="1:5">
      <c r="A206" s="192"/>
      <c r="B206" s="192"/>
      <c r="C206" s="192"/>
      <c r="D206" s="192"/>
      <c r="E206" s="192"/>
    </row>
    <row r="207" spans="1:5">
      <c r="A207" s="192"/>
      <c r="B207" s="192"/>
      <c r="C207" s="192"/>
      <c r="D207" s="192"/>
      <c r="E207" s="192"/>
    </row>
    <row r="208" spans="1:5">
      <c r="A208" s="192"/>
      <c r="B208" s="192"/>
      <c r="C208" s="192"/>
      <c r="D208" s="192"/>
      <c r="E208" s="192"/>
    </row>
    <row r="209" spans="1:5">
      <c r="A209" s="192"/>
      <c r="B209" s="192"/>
      <c r="C209" s="192"/>
      <c r="D209" s="192"/>
      <c r="E209" s="192"/>
    </row>
    <row r="210" spans="1:5">
      <c r="A210" s="192"/>
      <c r="B210" s="192"/>
      <c r="C210" s="192"/>
      <c r="D210" s="192"/>
      <c r="E210" s="192"/>
    </row>
    <row r="211" spans="1:5">
      <c r="A211" s="192"/>
      <c r="B211" s="192"/>
      <c r="C211" s="192"/>
      <c r="D211" s="192"/>
      <c r="E211" s="192"/>
    </row>
    <row r="212" spans="1:5">
      <c r="A212" s="192"/>
      <c r="B212" s="192"/>
      <c r="C212" s="192"/>
      <c r="D212" s="192"/>
      <c r="E212" s="192"/>
    </row>
    <row r="213" spans="1:5">
      <c r="A213" s="192"/>
      <c r="B213" s="192"/>
      <c r="C213" s="192"/>
      <c r="D213" s="192"/>
      <c r="E213" s="192"/>
    </row>
    <row r="214" spans="1:5" ht="79.2" customHeight="1">
      <c r="A214" s="192"/>
      <c r="B214" s="192"/>
      <c r="C214" s="192"/>
      <c r="D214" s="192"/>
      <c r="E214" s="192"/>
    </row>
    <row r="215" spans="1:5">
      <c r="A215" s="77"/>
      <c r="B215" s="77"/>
      <c r="C215" s="77"/>
      <c r="D215" s="77"/>
      <c r="E215" s="77"/>
    </row>
    <row r="216" spans="1:5">
      <c r="A216" s="77"/>
      <c r="B216" s="77"/>
      <c r="C216" s="77"/>
      <c r="D216" s="77"/>
      <c r="E216" s="77"/>
    </row>
    <row r="217" spans="1:5">
      <c r="A217" s="77"/>
      <c r="B217" s="77"/>
      <c r="C217" s="77"/>
      <c r="D217" s="77"/>
      <c r="E217" s="77"/>
    </row>
    <row r="218" spans="1:5">
      <c r="A218" s="77"/>
      <c r="B218" s="77"/>
      <c r="C218" s="77"/>
      <c r="D218" s="77"/>
      <c r="E218" s="77"/>
    </row>
    <row r="219" spans="1:5">
      <c r="A219" s="77"/>
      <c r="B219" s="77"/>
      <c r="C219" s="77"/>
      <c r="D219" s="77"/>
      <c r="E219" s="77"/>
    </row>
    <row r="220" spans="1:5">
      <c r="A220" s="77"/>
      <c r="B220" s="77"/>
      <c r="C220" s="77"/>
      <c r="D220" s="77"/>
      <c r="E220" s="77"/>
    </row>
    <row r="221" spans="1:5">
      <c r="A221" s="77"/>
      <c r="B221" s="77"/>
      <c r="C221" s="77"/>
      <c r="D221" s="77"/>
      <c r="E221" s="77"/>
    </row>
    <row r="222" spans="1:5">
      <c r="A222" s="77"/>
      <c r="B222" s="77"/>
      <c r="C222" s="77"/>
      <c r="D222" s="77"/>
      <c r="E222" s="77"/>
    </row>
    <row r="223" spans="1:5">
      <c r="A223" s="77"/>
      <c r="B223" s="77"/>
      <c r="C223" s="77"/>
      <c r="D223" s="77"/>
      <c r="E223" s="77"/>
    </row>
    <row r="224" spans="1:5">
      <c r="A224" s="77"/>
      <c r="B224" s="77"/>
      <c r="C224" s="77"/>
      <c r="D224" s="77"/>
      <c r="E224" s="77"/>
    </row>
    <row r="225" spans="1:5">
      <c r="A225" s="77"/>
      <c r="B225" s="77"/>
      <c r="C225" s="77"/>
      <c r="D225" s="77"/>
      <c r="E225" s="77"/>
    </row>
    <row r="226" spans="1:5">
      <c r="A226" s="77"/>
      <c r="B226" s="77"/>
      <c r="C226" s="77"/>
      <c r="D226" s="77"/>
      <c r="E226" s="77"/>
    </row>
    <row r="227" spans="1:5">
      <c r="A227" s="77"/>
      <c r="B227" s="77"/>
      <c r="C227" s="77"/>
      <c r="D227" s="77"/>
      <c r="E227" s="77"/>
    </row>
    <row r="228" spans="1:5">
      <c r="A228" s="77"/>
      <c r="B228" s="77"/>
      <c r="C228" s="77"/>
      <c r="D228" s="77"/>
      <c r="E228" s="77"/>
    </row>
    <row r="229" spans="1:5">
      <c r="A229" s="77"/>
      <c r="B229" s="77"/>
      <c r="C229" s="77"/>
      <c r="D229" s="77"/>
      <c r="E229" s="77"/>
    </row>
    <row r="230" spans="1:5">
      <c r="A230" s="77"/>
      <c r="B230" s="77"/>
      <c r="C230" s="77"/>
      <c r="D230" s="77"/>
      <c r="E230" s="77"/>
    </row>
    <row r="231" spans="1:5">
      <c r="A231" s="77"/>
      <c r="B231" s="77"/>
      <c r="C231" s="77"/>
      <c r="D231" s="77"/>
      <c r="E231" s="77"/>
    </row>
    <row r="232" spans="1:5">
      <c r="A232" s="77"/>
      <c r="B232" s="77"/>
      <c r="C232" s="77"/>
      <c r="D232" s="77"/>
      <c r="E232" s="77"/>
    </row>
    <row r="233" spans="1:5">
      <c r="A233" s="77"/>
      <c r="B233" s="77"/>
      <c r="C233" s="77"/>
      <c r="D233" s="77"/>
      <c r="E233" s="77"/>
    </row>
    <row r="234" spans="1:5">
      <c r="A234" s="77"/>
      <c r="B234" s="77"/>
      <c r="C234" s="77"/>
      <c r="D234" s="77"/>
      <c r="E234" s="77"/>
    </row>
    <row r="235" spans="1:5">
      <c r="A235" s="77"/>
      <c r="B235" s="77"/>
      <c r="C235" s="77"/>
      <c r="D235" s="77"/>
      <c r="E235" s="77"/>
    </row>
    <row r="236" spans="1:5">
      <c r="A236" s="77"/>
      <c r="B236" s="77"/>
      <c r="C236" s="77"/>
      <c r="D236" s="77"/>
      <c r="E236" s="77"/>
    </row>
    <row r="237" spans="1:5">
      <c r="A237" s="77"/>
      <c r="B237" s="77"/>
      <c r="C237" s="77"/>
      <c r="D237" s="77"/>
      <c r="E237" s="77"/>
    </row>
    <row r="238" spans="1:5">
      <c r="A238" s="77"/>
      <c r="B238" s="77"/>
      <c r="C238" s="77"/>
      <c r="D238" s="77"/>
      <c r="E238" s="77"/>
    </row>
    <row r="239" spans="1:5">
      <c r="A239" s="77"/>
      <c r="B239" s="77"/>
      <c r="C239" s="77"/>
      <c r="D239" s="77"/>
      <c r="E239" s="77"/>
    </row>
    <row r="240" spans="1:5">
      <c r="A240" s="77"/>
      <c r="B240" s="77"/>
      <c r="C240" s="77"/>
      <c r="D240" s="77"/>
      <c r="E240" s="77"/>
    </row>
    <row r="241" spans="1:5">
      <c r="A241" s="77"/>
      <c r="B241" s="77"/>
      <c r="C241" s="77"/>
      <c r="D241" s="77"/>
      <c r="E241" s="77"/>
    </row>
    <row r="242" spans="1:5">
      <c r="A242" s="77"/>
      <c r="B242" s="77"/>
      <c r="C242" s="77"/>
      <c r="D242" s="77"/>
      <c r="E242" s="77"/>
    </row>
    <row r="243" spans="1:5" ht="68.25" customHeight="1">
      <c r="A243" s="77"/>
      <c r="B243" s="77"/>
      <c r="C243" s="77"/>
      <c r="D243" s="77"/>
      <c r="E243" s="77"/>
    </row>
    <row r="244" spans="1:5" ht="61.5" customHeight="1">
      <c r="A244" s="77"/>
      <c r="B244" s="77"/>
      <c r="C244" s="77"/>
      <c r="D244" s="77"/>
      <c r="E244" s="77"/>
    </row>
    <row r="245" spans="1:5" ht="30" customHeight="1">
      <c r="A245" s="77"/>
      <c r="B245" s="77"/>
      <c r="C245" s="77"/>
      <c r="D245" s="77"/>
      <c r="E245" s="77"/>
    </row>
    <row r="246" spans="1:5" ht="30" customHeight="1">
      <c r="A246" s="77"/>
      <c r="B246" s="77"/>
      <c r="C246" s="77"/>
      <c r="D246" s="77"/>
      <c r="E246" s="77"/>
    </row>
    <row r="247" spans="1:5">
      <c r="A247" s="77"/>
      <c r="B247" s="77"/>
      <c r="C247" s="77"/>
      <c r="D247" s="77"/>
      <c r="E247" s="77"/>
    </row>
    <row r="248" spans="1:5">
      <c r="A248" s="77"/>
      <c r="B248" s="77"/>
      <c r="C248" s="77"/>
      <c r="D248" s="77"/>
      <c r="E248" s="77"/>
    </row>
    <row r="249" spans="1:5">
      <c r="A249" s="77"/>
      <c r="B249" s="77"/>
      <c r="C249" s="77"/>
      <c r="D249" s="77"/>
      <c r="E249" s="77"/>
    </row>
    <row r="250" spans="1:5">
      <c r="A250" s="77"/>
      <c r="B250" s="77"/>
      <c r="C250" s="77"/>
      <c r="D250" s="77"/>
      <c r="E250" s="77"/>
    </row>
    <row r="251" spans="1:5">
      <c r="A251" s="77"/>
      <c r="B251" s="77"/>
      <c r="C251" s="77"/>
      <c r="D251" s="77"/>
      <c r="E251" s="77"/>
    </row>
    <row r="252" spans="1:5">
      <c r="A252" s="77"/>
      <c r="B252" s="77"/>
      <c r="C252" s="77"/>
      <c r="D252" s="77"/>
      <c r="E252" s="77"/>
    </row>
    <row r="253" spans="1:5">
      <c r="A253" s="77"/>
      <c r="B253" s="77"/>
      <c r="C253" s="77"/>
      <c r="D253" s="77"/>
      <c r="E253" s="77"/>
    </row>
    <row r="254" spans="1:5">
      <c r="A254" s="77"/>
      <c r="B254" s="77"/>
      <c r="C254" s="77"/>
      <c r="D254" s="77"/>
      <c r="E254" s="77"/>
    </row>
    <row r="255" spans="1:5">
      <c r="A255" s="77"/>
      <c r="B255" s="77"/>
      <c r="C255" s="77"/>
      <c r="D255" s="77"/>
      <c r="E255" s="77"/>
    </row>
    <row r="260" ht="23.25" customHeight="1"/>
  </sheetData>
  <mergeCells count="31">
    <mergeCell ref="B88:B89"/>
    <mergeCell ref="A88:A89"/>
    <mergeCell ref="A202:E214"/>
    <mergeCell ref="C88:C89"/>
    <mergeCell ref="D88:D89"/>
    <mergeCell ref="A1:E3"/>
    <mergeCell ref="A201:E201"/>
    <mergeCell ref="C197:C200"/>
    <mergeCell ref="A194:C194"/>
    <mergeCell ref="A42:E44"/>
    <mergeCell ref="C57:D57"/>
    <mergeCell ref="C58:D58"/>
    <mergeCell ref="C59:D59"/>
    <mergeCell ref="C56:D56"/>
    <mergeCell ref="C49:D49"/>
    <mergeCell ref="E63:E65"/>
    <mergeCell ref="A191:C191"/>
    <mergeCell ref="C187:C188"/>
    <mergeCell ref="A72:E74"/>
    <mergeCell ref="A5:E5"/>
    <mergeCell ref="A11:E12"/>
    <mergeCell ref="C50:D52"/>
    <mergeCell ref="A113:E113"/>
    <mergeCell ref="E33:E37"/>
    <mergeCell ref="B41:C41"/>
    <mergeCell ref="A19:E26"/>
    <mergeCell ref="A68:E70"/>
    <mergeCell ref="B77:E77"/>
    <mergeCell ref="B76:E76"/>
    <mergeCell ref="B78:E78"/>
    <mergeCell ref="B79:E79"/>
  </mergeCells>
  <hyperlinks>
    <hyperlink ref="D165" r:id="rId1"/>
    <hyperlink ref="D167" r:id="rId2"/>
    <hyperlink ref="D168" r:id="rId3"/>
    <hyperlink ref="E33" r:id="rId4"/>
    <hyperlink ref="D41" r:id="rId5"/>
    <hyperlink ref="C58" r:id="rId6"/>
    <hyperlink ref="C59" r:id="rId7"/>
    <hyperlink ref="E63" r:id="rId8" location="!/ciudadano/bandeja-entrada"/>
    <hyperlink ref="C187" r:id="rId9"/>
    <hyperlink ref="C197" r:id="rId10"/>
    <hyperlink ref="C50" r:id="rId11"/>
  </hyperlinks>
  <pageMargins left="0.74803149606299213" right="0.74803149606299213" top="0.98425196850393704" bottom="0.39370078740157483" header="0.51181102362204722" footer="0.51181102362204722"/>
  <pageSetup paperSize="190" scale="75" orientation="landscape" r:id="rId12"/>
  <drawing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Hoja1</vt:lpstr>
      <vt:lpstr>Hoja1!Área_de_impresión</vt:lpstr>
      <vt:lpstr>Hoja1!Títulos_a_imprimir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SENAC</dc:creator>
  <cp:lastModifiedBy>Gabinete Social54</cp:lastModifiedBy>
  <cp:lastPrinted>2021-10-21T14:18:33Z</cp:lastPrinted>
  <dcterms:created xsi:type="dcterms:W3CDTF">2020-06-23T19:35:00Z</dcterms:created>
  <dcterms:modified xsi:type="dcterms:W3CDTF">2021-10-21T14:22:55Z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2058-11.2.0.9431</vt:lpwstr>
  </property>
</Properties>
</file>